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K:\05融資統括部\06.決裁伺\融資統括部\2024年度\20240401_MS_融資入り口事務の見直し\資金使途別\運転資金\帳票変更版\"/>
    </mc:Choice>
  </mc:AlternateContent>
  <xr:revisionPtr revIDLastSave="0" documentId="13_ncr:1_{0449D489-B23E-4EB0-A8EA-DE48673CF11C}" xr6:coauthVersionLast="46" xr6:coauthVersionMax="46" xr10:uidLastSave="{00000000-0000-0000-0000-000000000000}"/>
  <bookViews>
    <workbookView xWindow="40920" yWindow="-120" windowWidth="29040" windowHeight="15840" xr2:uid="{1E845051-6818-4569-9960-43B6D7A33033}"/>
  </bookViews>
  <sheets>
    <sheet name="E_資金繰り表" sheetId="1" r:id="rId1"/>
  </sheets>
  <definedNames>
    <definedName name="_xlnm.Print_Area" localSheetId="0">E_資金繰り表!$A$1:$P$35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2" i="1" l="1"/>
  <c r="E32" i="1"/>
  <c r="O31" i="1"/>
  <c r="N31" i="1"/>
  <c r="M31" i="1"/>
  <c r="L31" i="1"/>
  <c r="K31" i="1"/>
  <c r="J31" i="1"/>
  <c r="I31" i="1"/>
  <c r="H31" i="1"/>
  <c r="P31" i="1" s="1"/>
  <c r="G31" i="1"/>
  <c r="F31" i="1"/>
  <c r="E31" i="1"/>
  <c r="D31" i="1"/>
  <c r="P30" i="1"/>
  <c r="P29" i="1"/>
  <c r="O28" i="1"/>
  <c r="O32" i="1" s="1"/>
  <c r="N28" i="1"/>
  <c r="N32" i="1" s="1"/>
  <c r="M28" i="1"/>
  <c r="L28" i="1"/>
  <c r="L32" i="1" s="1"/>
  <c r="K28" i="1"/>
  <c r="K32" i="1" s="1"/>
  <c r="J28" i="1"/>
  <c r="J32" i="1" s="1"/>
  <c r="I28" i="1"/>
  <c r="I32" i="1" s="1"/>
  <c r="H28" i="1"/>
  <c r="H32" i="1" s="1"/>
  <c r="G28" i="1"/>
  <c r="G32" i="1" s="1"/>
  <c r="F28" i="1"/>
  <c r="F32" i="1" s="1"/>
  <c r="E28" i="1"/>
  <c r="D28" i="1"/>
  <c r="D32" i="1" s="1"/>
  <c r="P27" i="1"/>
  <c r="P26" i="1"/>
  <c r="N25" i="1"/>
  <c r="N33" i="1" s="1"/>
  <c r="J25" i="1"/>
  <c r="H25" i="1"/>
  <c r="F25" i="1"/>
  <c r="F33" i="1" s="1"/>
  <c r="O24" i="1"/>
  <c r="N24" i="1"/>
  <c r="M24" i="1"/>
  <c r="L24" i="1"/>
  <c r="K24" i="1"/>
  <c r="J24" i="1"/>
  <c r="I24" i="1"/>
  <c r="H24" i="1"/>
  <c r="G24" i="1"/>
  <c r="F24" i="1"/>
  <c r="E24" i="1"/>
  <c r="D24" i="1"/>
  <c r="P24" i="1" s="1"/>
  <c r="P23" i="1"/>
  <c r="P22" i="1"/>
  <c r="P21" i="1"/>
  <c r="P20" i="1"/>
  <c r="P19" i="1"/>
  <c r="P18" i="1"/>
  <c r="P17" i="1"/>
  <c r="P16" i="1"/>
  <c r="P15" i="1"/>
  <c r="P14" i="1"/>
  <c r="P13" i="1"/>
  <c r="O12" i="1"/>
  <c r="O25" i="1" s="1"/>
  <c r="O33" i="1" s="1"/>
  <c r="N12" i="1"/>
  <c r="M12" i="1"/>
  <c r="M25" i="1" s="1"/>
  <c r="M33" i="1" s="1"/>
  <c r="L12" i="1"/>
  <c r="L25" i="1" s="1"/>
  <c r="L33" i="1" s="1"/>
  <c r="K12" i="1"/>
  <c r="K25" i="1" s="1"/>
  <c r="K33" i="1" s="1"/>
  <c r="J12" i="1"/>
  <c r="I12" i="1"/>
  <c r="I25" i="1" s="1"/>
  <c r="I33" i="1" s="1"/>
  <c r="H12" i="1"/>
  <c r="G12" i="1"/>
  <c r="G25" i="1" s="1"/>
  <c r="G33" i="1" s="1"/>
  <c r="F12" i="1"/>
  <c r="E12" i="1"/>
  <c r="E25" i="1" s="1"/>
  <c r="E33" i="1" s="1"/>
  <c r="D12" i="1"/>
  <c r="D25" i="1" s="1"/>
  <c r="P11" i="1"/>
  <c r="P10" i="1"/>
  <c r="P9" i="1"/>
  <c r="P8" i="1"/>
  <c r="P7" i="1"/>
  <c r="P6" i="1"/>
  <c r="J33" i="1" l="1"/>
  <c r="P25" i="1"/>
  <c r="D33" i="1"/>
  <c r="P32" i="1"/>
  <c r="H33" i="1"/>
  <c r="P28" i="1"/>
  <c r="P12" i="1"/>
  <c r="D34" i="1" l="1"/>
  <c r="P33" i="1"/>
  <c r="E5" i="1" l="1"/>
  <c r="E34" i="1" l="1"/>
  <c r="F5" i="1" l="1"/>
  <c r="F34" i="1" l="1"/>
  <c r="G5" i="1" l="1"/>
  <c r="G34" i="1" l="1"/>
  <c r="H5" i="1" l="1"/>
  <c r="H34" i="1" l="1"/>
  <c r="I5" i="1" l="1"/>
  <c r="I34" i="1" l="1"/>
  <c r="J5" i="1" s="1"/>
  <c r="J34" i="1" s="1"/>
  <c r="K5" i="1" s="1"/>
  <c r="K34" i="1" s="1"/>
  <c r="L5" i="1" s="1"/>
  <c r="L34" i="1" s="1"/>
  <c r="M5" i="1" s="1"/>
  <c r="M34" i="1" s="1"/>
  <c r="N5" i="1" s="1"/>
  <c r="N34" i="1" s="1"/>
  <c r="O5" i="1" s="1"/>
  <c r="O34" i="1" s="1"/>
  <c r="P34" i="1" s="1"/>
  <c r="P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島袋　大地</author>
  </authors>
  <commentList>
    <comment ref="D3" authorId="0" shapeId="0" xr:uid="{9B63B1D9-46C6-4FA2-8C8D-EB57ADCBA2B8}">
      <text>
        <r>
          <rPr>
            <b/>
            <sz val="9"/>
            <color indexed="81"/>
            <rFont val="MS P ゴシック"/>
            <family val="3"/>
            <charset val="128"/>
          </rPr>
          <t>島袋　大地:自由に動かしてください。</t>
        </r>
      </text>
    </comment>
  </commentList>
</comments>
</file>

<file path=xl/sharedStrings.xml><?xml version="1.0" encoding="utf-8"?>
<sst xmlns="http://schemas.openxmlformats.org/spreadsheetml/2006/main" count="52" uniqueCount="50">
  <si>
    <t>運転資金検討表（資金繰り表）</t>
    <rPh sb="0" eb="2">
      <t>ウンテン</t>
    </rPh>
    <rPh sb="2" eb="4">
      <t>シキン</t>
    </rPh>
    <rPh sb="4" eb="7">
      <t>ケントウヒョウ</t>
    </rPh>
    <rPh sb="8" eb="10">
      <t>シキン</t>
    </rPh>
    <rPh sb="10" eb="11">
      <t>グ</t>
    </rPh>
    <rPh sb="12" eb="13">
      <t>ヒョウ</t>
    </rPh>
    <phoneticPr fontId="5"/>
  </si>
  <si>
    <t>（単位：千円）</t>
    <rPh sb="1" eb="3">
      <t>タンイ</t>
    </rPh>
    <rPh sb="4" eb="6">
      <t>センエン</t>
    </rPh>
    <phoneticPr fontId="8"/>
  </si>
  <si>
    <t>（実績）</t>
    <rPh sb="1" eb="3">
      <t>ジッセキ</t>
    </rPh>
    <phoneticPr fontId="8"/>
  </si>
  <si>
    <t>（計画）</t>
    <rPh sb="1" eb="3">
      <t>ケイカク</t>
    </rPh>
    <phoneticPr fontId="8"/>
  </si>
  <si>
    <t>合計</t>
    <rPh sb="0" eb="2">
      <t>ゴウケイ</t>
    </rPh>
    <phoneticPr fontId="8"/>
  </si>
  <si>
    <t>4月</t>
    <rPh sb="1" eb="2">
      <t>ガツ</t>
    </rPh>
    <phoneticPr fontId="8"/>
  </si>
  <si>
    <t>5月</t>
  </si>
  <si>
    <t>6月</t>
  </si>
  <si>
    <t>7月</t>
  </si>
  <si>
    <t>8月</t>
  </si>
  <si>
    <t>9月</t>
  </si>
  <si>
    <t>10月</t>
  </si>
  <si>
    <t>11月</t>
  </si>
  <si>
    <t>12月</t>
  </si>
  <si>
    <t>1月</t>
  </si>
  <si>
    <t>2月</t>
  </si>
  <si>
    <t>3月</t>
  </si>
  <si>
    <t>月初繰越現預金残高…A</t>
    <rPh sb="0" eb="2">
      <t>ゲッショ</t>
    </rPh>
    <rPh sb="2" eb="4">
      <t>クリコシ</t>
    </rPh>
    <rPh sb="4" eb="5">
      <t>ゲン</t>
    </rPh>
    <rPh sb="5" eb="7">
      <t>ヨキン</t>
    </rPh>
    <rPh sb="7" eb="9">
      <t>ザンダカ</t>
    </rPh>
    <phoneticPr fontId="8"/>
  </si>
  <si>
    <t>経常収支</t>
    <rPh sb="0" eb="2">
      <t>ケイジョウ</t>
    </rPh>
    <rPh sb="2" eb="4">
      <t>シュウシ</t>
    </rPh>
    <phoneticPr fontId="8"/>
  </si>
  <si>
    <t>収入</t>
    <rPh sb="0" eb="2">
      <t>シュウニュウ</t>
    </rPh>
    <phoneticPr fontId="8"/>
  </si>
  <si>
    <t>現金売上</t>
    <rPh sb="0" eb="2">
      <t>ゲンキン</t>
    </rPh>
    <rPh sb="2" eb="4">
      <t>ウリアゲ</t>
    </rPh>
    <phoneticPr fontId="8"/>
  </si>
  <si>
    <t>売掛債権回収</t>
    <rPh sb="0" eb="2">
      <t>ウリカケ</t>
    </rPh>
    <rPh sb="2" eb="4">
      <t>サイケン</t>
    </rPh>
    <rPh sb="4" eb="6">
      <t>カイシュウ</t>
    </rPh>
    <phoneticPr fontId="8"/>
  </si>
  <si>
    <t>手形割引</t>
    <rPh sb="0" eb="2">
      <t>テガタ</t>
    </rPh>
    <rPh sb="2" eb="4">
      <t>ワリビキ</t>
    </rPh>
    <phoneticPr fontId="8"/>
  </si>
  <si>
    <t>その他収入</t>
    <rPh sb="2" eb="3">
      <t>タ</t>
    </rPh>
    <rPh sb="3" eb="5">
      <t>シュウニュウ</t>
    </rPh>
    <phoneticPr fontId="8"/>
  </si>
  <si>
    <t>収入計…B</t>
    <rPh sb="0" eb="2">
      <t>シュウニュウ</t>
    </rPh>
    <rPh sb="2" eb="3">
      <t>ケイ</t>
    </rPh>
    <phoneticPr fontId="8"/>
  </si>
  <si>
    <t>支出</t>
    <rPh sb="0" eb="2">
      <t>シシュツ</t>
    </rPh>
    <phoneticPr fontId="8"/>
  </si>
  <si>
    <t>原材料費</t>
    <rPh sb="0" eb="3">
      <t>ゲンザイリョウ</t>
    </rPh>
    <rPh sb="3" eb="4">
      <t>ヒ</t>
    </rPh>
    <phoneticPr fontId="8"/>
  </si>
  <si>
    <t>人件費</t>
    <rPh sb="0" eb="3">
      <t>ジンケンヒ</t>
    </rPh>
    <phoneticPr fontId="8"/>
  </si>
  <si>
    <t>福利厚生費</t>
    <rPh sb="0" eb="2">
      <t>フクリ</t>
    </rPh>
    <rPh sb="2" eb="5">
      <t>コウセイヒ</t>
    </rPh>
    <phoneticPr fontId="8"/>
  </si>
  <si>
    <t>外注費</t>
    <rPh sb="0" eb="2">
      <t>ガイチュウ</t>
    </rPh>
    <rPh sb="2" eb="3">
      <t>ヒ</t>
    </rPh>
    <phoneticPr fontId="8"/>
  </si>
  <si>
    <t>地代家賃</t>
    <rPh sb="0" eb="2">
      <t>チダイ</t>
    </rPh>
    <rPh sb="2" eb="4">
      <t>ヤチン</t>
    </rPh>
    <phoneticPr fontId="8"/>
  </si>
  <si>
    <t>水道光熱費</t>
    <rPh sb="0" eb="5">
      <t>スイドウコウネツヒ</t>
    </rPh>
    <phoneticPr fontId="8"/>
  </si>
  <si>
    <t>通信費</t>
    <rPh sb="0" eb="3">
      <t>ツウシンヒ</t>
    </rPh>
    <phoneticPr fontId="8"/>
  </si>
  <si>
    <t>旅費交通費</t>
    <rPh sb="0" eb="2">
      <t>リョヒ</t>
    </rPh>
    <rPh sb="2" eb="5">
      <t>コウツウヒ</t>
    </rPh>
    <phoneticPr fontId="8"/>
  </si>
  <si>
    <t>支払手数料</t>
    <rPh sb="0" eb="2">
      <t>シハライ</t>
    </rPh>
    <rPh sb="2" eb="5">
      <t>テスウリョウ</t>
    </rPh>
    <phoneticPr fontId="8"/>
  </si>
  <si>
    <t>その他経費</t>
    <rPh sb="2" eb="3">
      <t>タ</t>
    </rPh>
    <rPh sb="3" eb="5">
      <t>ケイヒ</t>
    </rPh>
    <phoneticPr fontId="8"/>
  </si>
  <si>
    <t>支出計…C</t>
    <rPh sb="0" eb="2">
      <t>シシュツ</t>
    </rPh>
    <rPh sb="2" eb="3">
      <t>ケイ</t>
    </rPh>
    <phoneticPr fontId="8"/>
  </si>
  <si>
    <t>経常収支…D=B-C</t>
    <rPh sb="0" eb="2">
      <t>ケイジョウ</t>
    </rPh>
    <rPh sb="2" eb="4">
      <t>シュウシ</t>
    </rPh>
    <phoneticPr fontId="8"/>
  </si>
  <si>
    <t>財務支出</t>
    <rPh sb="0" eb="2">
      <t>ザイム</t>
    </rPh>
    <rPh sb="2" eb="4">
      <t>シシュツ</t>
    </rPh>
    <phoneticPr fontId="8"/>
  </si>
  <si>
    <t>調達</t>
    <rPh sb="0" eb="2">
      <t>チョウタツ</t>
    </rPh>
    <phoneticPr fontId="8"/>
  </si>
  <si>
    <t>短期借入金</t>
    <rPh sb="0" eb="2">
      <t>タンキ</t>
    </rPh>
    <rPh sb="2" eb="4">
      <t>カリイレ</t>
    </rPh>
    <rPh sb="4" eb="5">
      <t>キン</t>
    </rPh>
    <phoneticPr fontId="8"/>
  </si>
  <si>
    <t>長期借入金</t>
    <rPh sb="0" eb="2">
      <t>チョウキ</t>
    </rPh>
    <rPh sb="2" eb="4">
      <t>カリイレ</t>
    </rPh>
    <rPh sb="4" eb="5">
      <t>キン</t>
    </rPh>
    <phoneticPr fontId="8"/>
  </si>
  <si>
    <t>調達計…E</t>
    <rPh sb="0" eb="2">
      <t>チョウタツ</t>
    </rPh>
    <rPh sb="2" eb="3">
      <t>ケイ</t>
    </rPh>
    <phoneticPr fontId="8"/>
  </si>
  <si>
    <t>返済</t>
    <rPh sb="0" eb="2">
      <t>ヘンサイ</t>
    </rPh>
    <phoneticPr fontId="8"/>
  </si>
  <si>
    <t>返済計…F</t>
    <rPh sb="0" eb="2">
      <t>ヘンサイ</t>
    </rPh>
    <rPh sb="2" eb="3">
      <t>ケイ</t>
    </rPh>
    <phoneticPr fontId="8"/>
  </si>
  <si>
    <t>財務収支…G=E-F</t>
    <rPh sb="0" eb="2">
      <t>ザイム</t>
    </rPh>
    <rPh sb="2" eb="4">
      <t>シュウシ</t>
    </rPh>
    <phoneticPr fontId="8"/>
  </si>
  <si>
    <t>合計収支…H=D+G</t>
    <rPh sb="0" eb="2">
      <t>ゴウケイ</t>
    </rPh>
    <rPh sb="2" eb="4">
      <t>シュウシ</t>
    </rPh>
    <phoneticPr fontId="8"/>
  </si>
  <si>
    <t>翌月繰越金…I=A+H</t>
    <rPh sb="0" eb="1">
      <t>ヨク</t>
    </rPh>
    <rPh sb="1" eb="2">
      <t>ツキ</t>
    </rPh>
    <rPh sb="2" eb="4">
      <t>クリコシ</t>
    </rPh>
    <rPh sb="4" eb="5">
      <t>キン</t>
    </rPh>
    <phoneticPr fontId="8"/>
  </si>
  <si>
    <t>内、当行預金</t>
    <rPh sb="0" eb="1">
      <t>ウチ</t>
    </rPh>
    <rPh sb="2" eb="4">
      <t>トウコウ</t>
    </rPh>
    <rPh sb="4" eb="6">
      <t>ヨキン</t>
    </rPh>
    <phoneticPr fontId="8"/>
  </si>
  <si>
    <t>事業者名</t>
    <rPh sb="0" eb="3">
      <t>ジギョウシャ</t>
    </rPh>
    <rPh sb="3" eb="4">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</si>
</sst>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font>
      <sz val="11"/>
      <name val="ＭＳ Ｐゴシック"/>
      <family val="3"/>
      <charset val="128"/>
    </font>
    <font>
      <sz val="11"/>
      <name val="ＭＳ Ｐゴシック"/>
      <family val="3"/>
      <charset val="128"/>
    </font>
    <font>
      <sz val="10.5"/>
      <name val="ＭＳ ゴシック"/>
      <family val="3"/>
      <charset val="128"/>
    </font>
    <font>
      <sz val="6"/>
      <name val="ＭＳ Ｐゴシック"/>
      <family val="2"/>
      <charset val="128"/>
    </font>
    <font>
      <b/>
      <sz val="12"/>
      <color theme="0"/>
      <name val="ＭＳ ゴシック"/>
      <family val="3"/>
      <charset val="128"/>
    </font>
    <font>
      <sz val="6"/>
      <name val="ＭＳ Ｐゴシック"/>
      <family val="3"/>
      <charset val="128"/>
    </font>
    <font>
      <b/>
      <sz val="10.5"/>
      <name val="ＭＳ ゴシック"/>
      <family val="3"/>
      <charset val="128"/>
    </font>
    <font>
      <sz val="10"/>
      <name val="ＭＳ ゴシック"/>
      <family val="3"/>
      <charset val="128"/>
    </font>
    <font>
      <sz val="6"/>
      <name val="Meiryo UI"/>
      <family val="2"/>
      <charset val="128"/>
    </font>
    <font>
      <sz val="10.5"/>
      <color rgb="FF000000"/>
      <name val="ＭＳ ゴシック"/>
      <family val="3"/>
      <charset val="128"/>
    </font>
    <font>
      <sz val="10"/>
      <color rgb="FF000000"/>
      <name val="ＭＳ ゴシック"/>
      <family val="3"/>
      <charset val="128"/>
    </font>
    <font>
      <b/>
      <sz val="9"/>
      <color indexed="81"/>
      <name val="MS P ゴシック"/>
      <family val="3"/>
      <charset val="128"/>
    </font>
  </fonts>
  <fills count="8">
    <fill>
      <patternFill patternType="none"/>
    </fill>
    <fill>
      <patternFill patternType="gray125"/>
    </fill>
    <fill>
      <patternFill patternType="solid">
        <fgColor theme="0"/>
        <bgColor indexed="64"/>
      </patternFill>
    </fill>
    <fill>
      <patternFill patternType="solid">
        <fgColor rgb="FF00A6C8"/>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2F2F2"/>
        <bgColor rgb="FF000000"/>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2">
    <xf numFmtId="0" fontId="0" fillId="0" borderId="0">
      <alignment vertical="center"/>
    </xf>
    <xf numFmtId="0" fontId="1" fillId="0" borderId="0"/>
  </cellStyleXfs>
  <cellXfs count="98">
    <xf numFmtId="0" fontId="0" fillId="0" borderId="0" xfId="0">
      <alignment vertical="center"/>
    </xf>
    <xf numFmtId="0" fontId="2" fillId="2" borderId="0" xfId="1" applyFont="1" applyFill="1" applyAlignment="1">
      <alignment vertical="center"/>
    </xf>
    <xf numFmtId="0" fontId="6" fillId="2" borderId="0" xfId="1" applyFont="1" applyFill="1" applyAlignment="1">
      <alignmen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xf numFmtId="0" fontId="2" fillId="0" borderId="0" xfId="1" applyFont="1" applyAlignment="1">
      <alignment horizontal="distributed" vertical="center"/>
    </xf>
    <xf numFmtId="0" fontId="2" fillId="2" borderId="4" xfId="1" applyFont="1" applyFill="1" applyBorder="1" applyAlignment="1">
      <alignment vertical="center" shrinkToFit="1"/>
    </xf>
    <xf numFmtId="0" fontId="2" fillId="2" borderId="0" xfId="1" applyFont="1" applyFill="1" applyAlignment="1">
      <alignment horizontal="right" vertical="center"/>
    </xf>
    <xf numFmtId="0" fontId="2" fillId="0" borderId="0" xfId="1" applyFont="1" applyAlignment="1">
      <alignment horizontal="right" vertical="center"/>
    </xf>
    <xf numFmtId="0" fontId="2" fillId="0" borderId="0" xfId="1" applyFont="1" applyAlignment="1">
      <alignment vertical="center" shrinkToFit="1"/>
    </xf>
    <xf numFmtId="0" fontId="9" fillId="4" borderId="5" xfId="0" applyFont="1" applyFill="1" applyBorder="1">
      <alignment vertical="center"/>
    </xf>
    <xf numFmtId="0" fontId="9" fillId="4" borderId="6" xfId="0" applyFont="1" applyFill="1" applyBorder="1">
      <alignment vertical="center"/>
    </xf>
    <xf numFmtId="0" fontId="10" fillId="4" borderId="7" xfId="0" applyFont="1" applyFill="1" applyBorder="1">
      <alignment vertical="center"/>
    </xf>
    <xf numFmtId="0" fontId="9" fillId="0" borderId="0" xfId="0" applyFont="1">
      <alignment vertical="center"/>
    </xf>
    <xf numFmtId="0" fontId="9" fillId="4" borderId="12"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14" xfId="0" applyFont="1" applyFill="1" applyBorder="1" applyAlignment="1">
      <alignment horizontal="center" vertical="center"/>
    </xf>
    <xf numFmtId="0" fontId="9" fillId="0" borderId="0" xfId="0" applyFont="1" applyAlignment="1">
      <alignment horizontal="center" vertical="center"/>
    </xf>
    <xf numFmtId="176" fontId="9" fillId="2" borderId="17" xfId="0" applyNumberFormat="1" applyFont="1" applyFill="1" applyBorder="1" applyAlignment="1">
      <alignment horizontal="right" vertical="center" shrinkToFit="1"/>
    </xf>
    <xf numFmtId="176" fontId="9" fillId="2" borderId="18" xfId="0" applyNumberFormat="1" applyFont="1" applyFill="1" applyBorder="1" applyAlignment="1">
      <alignment horizontal="right" vertical="center" shrinkToFit="1"/>
    </xf>
    <xf numFmtId="176" fontId="9" fillId="2" borderId="19" xfId="0" applyNumberFormat="1" applyFont="1" applyFill="1" applyBorder="1" applyAlignment="1">
      <alignment horizontal="right" vertical="center" shrinkToFit="1"/>
    </xf>
    <xf numFmtId="176" fontId="9" fillId="2" borderId="20" xfId="0" applyNumberFormat="1" applyFont="1" applyFill="1" applyBorder="1" applyAlignment="1">
      <alignment horizontal="right" vertical="center" shrinkToFit="1"/>
    </xf>
    <xf numFmtId="0" fontId="9" fillId="2" borderId="8" xfId="0" applyFont="1" applyFill="1" applyBorder="1">
      <alignment vertical="center"/>
    </xf>
    <xf numFmtId="176" fontId="9" fillId="2" borderId="7" xfId="0" applyNumberFormat="1" applyFont="1" applyFill="1" applyBorder="1" applyAlignment="1">
      <alignment horizontal="right" vertical="center" shrinkToFit="1"/>
    </xf>
    <xf numFmtId="176" fontId="9" fillId="2" borderId="21" xfId="0" applyNumberFormat="1" applyFont="1" applyFill="1" applyBorder="1" applyAlignment="1">
      <alignment horizontal="right" vertical="center" shrinkToFit="1"/>
    </xf>
    <xf numFmtId="176" fontId="9" fillId="2" borderId="8" xfId="0" applyNumberFormat="1" applyFont="1" applyFill="1" applyBorder="1" applyAlignment="1">
      <alignment horizontal="right" vertical="center" shrinkToFit="1"/>
    </xf>
    <xf numFmtId="176" fontId="9" fillId="2" borderId="22" xfId="0" applyNumberFormat="1" applyFont="1" applyFill="1" applyBorder="1" applyAlignment="1">
      <alignment horizontal="right" vertical="center" shrinkToFit="1"/>
    </xf>
    <xf numFmtId="0" fontId="9" fillId="2" borderId="23" xfId="0" applyFont="1" applyFill="1" applyBorder="1">
      <alignment vertical="center"/>
    </xf>
    <xf numFmtId="176" fontId="9" fillId="2" borderId="24" xfId="0" applyNumberFormat="1" applyFont="1" applyFill="1" applyBorder="1" applyAlignment="1">
      <alignment horizontal="right" vertical="center" shrinkToFit="1"/>
    </xf>
    <xf numFmtId="176" fontId="9" fillId="2" borderId="25" xfId="0" applyNumberFormat="1" applyFont="1" applyFill="1" applyBorder="1" applyAlignment="1">
      <alignment horizontal="right" vertical="center" shrinkToFit="1"/>
    </xf>
    <xf numFmtId="176" fontId="9" fillId="2" borderId="23" xfId="0" applyNumberFormat="1" applyFont="1" applyFill="1" applyBorder="1" applyAlignment="1">
      <alignment horizontal="right" vertical="center" shrinkToFit="1"/>
    </xf>
    <xf numFmtId="176" fontId="9" fillId="2" borderId="26" xfId="0" applyNumberFormat="1" applyFont="1" applyFill="1" applyBorder="1" applyAlignment="1">
      <alignment horizontal="right" vertical="center" shrinkToFit="1"/>
    </xf>
    <xf numFmtId="0" fontId="9" fillId="4" borderId="27" xfId="0" applyFont="1" applyFill="1" applyBorder="1">
      <alignment vertical="center"/>
    </xf>
    <xf numFmtId="176" fontId="9" fillId="4" borderId="12" xfId="0" applyNumberFormat="1" applyFont="1" applyFill="1" applyBorder="1" applyAlignment="1">
      <alignment horizontal="right" vertical="center" shrinkToFit="1"/>
    </xf>
    <xf numFmtId="176" fontId="9" fillId="4" borderId="13" xfId="0" applyNumberFormat="1" applyFont="1" applyFill="1" applyBorder="1" applyAlignment="1">
      <alignment horizontal="right" vertical="center" shrinkToFit="1"/>
    </xf>
    <xf numFmtId="176" fontId="9" fillId="4" borderId="14" xfId="0" applyNumberFormat="1" applyFont="1" applyFill="1" applyBorder="1" applyAlignment="1">
      <alignment horizontal="right" vertical="center" shrinkToFit="1"/>
    </xf>
    <xf numFmtId="176" fontId="9" fillId="4" borderId="15" xfId="0" applyNumberFormat="1" applyFont="1" applyFill="1" applyBorder="1" applyAlignment="1">
      <alignment horizontal="right" vertical="center" shrinkToFit="1"/>
    </xf>
    <xf numFmtId="0" fontId="9" fillId="5" borderId="4" xfId="0" applyFont="1" applyFill="1" applyBorder="1">
      <alignment vertical="center"/>
    </xf>
    <xf numFmtId="176" fontId="9" fillId="5" borderId="12" xfId="0" applyNumberFormat="1" applyFont="1" applyFill="1" applyBorder="1" applyAlignment="1">
      <alignment horizontal="right" vertical="center" shrinkToFit="1"/>
    </xf>
    <xf numFmtId="176" fontId="9" fillId="5" borderId="13" xfId="0" applyNumberFormat="1" applyFont="1" applyFill="1" applyBorder="1" applyAlignment="1">
      <alignment horizontal="right" vertical="center" shrinkToFit="1"/>
    </xf>
    <xf numFmtId="176" fontId="9" fillId="5" borderId="14" xfId="0" applyNumberFormat="1" applyFont="1" applyFill="1" applyBorder="1" applyAlignment="1">
      <alignment horizontal="right" vertical="center" shrinkToFit="1"/>
    </xf>
    <xf numFmtId="176" fontId="9" fillId="5" borderId="15" xfId="0" applyNumberFormat="1" applyFont="1" applyFill="1" applyBorder="1" applyAlignment="1">
      <alignment horizontal="right" vertical="center" shrinkToFit="1"/>
    </xf>
    <xf numFmtId="176" fontId="9" fillId="6" borderId="12" xfId="0" applyNumberFormat="1" applyFont="1" applyFill="1" applyBorder="1" applyAlignment="1">
      <alignment horizontal="right" vertical="center" shrinkToFit="1"/>
    </xf>
    <xf numFmtId="176" fontId="9" fillId="6" borderId="13" xfId="0" applyNumberFormat="1" applyFont="1" applyFill="1" applyBorder="1" applyAlignment="1">
      <alignment horizontal="right" vertical="center" shrinkToFit="1"/>
    </xf>
    <xf numFmtId="176" fontId="9" fillId="6" borderId="14" xfId="0" applyNumberFormat="1" applyFont="1" applyFill="1" applyBorder="1" applyAlignment="1">
      <alignment horizontal="right" vertical="center" shrinkToFit="1"/>
    </xf>
    <xf numFmtId="176" fontId="9" fillId="6" borderId="15" xfId="0" applyNumberFormat="1" applyFont="1" applyFill="1" applyBorder="1" applyAlignment="1">
      <alignment horizontal="right" vertical="center" shrinkToFit="1"/>
    </xf>
    <xf numFmtId="0" fontId="9" fillId="4" borderId="4" xfId="0" applyFont="1" applyFill="1" applyBorder="1">
      <alignment vertical="center"/>
    </xf>
    <xf numFmtId="176" fontId="9" fillId="7" borderId="12" xfId="0" applyNumberFormat="1" applyFont="1" applyFill="1" applyBorder="1" applyAlignment="1">
      <alignment horizontal="right" vertical="center" shrinkToFit="1"/>
    </xf>
    <xf numFmtId="176" fontId="9" fillId="7" borderId="13" xfId="0" applyNumberFormat="1" applyFont="1" applyFill="1" applyBorder="1" applyAlignment="1">
      <alignment horizontal="right" vertical="center" shrinkToFit="1"/>
    </xf>
    <xf numFmtId="176" fontId="9" fillId="7" borderId="14" xfId="0" applyNumberFormat="1" applyFont="1" applyFill="1" applyBorder="1" applyAlignment="1">
      <alignment horizontal="right" vertical="center" shrinkToFit="1"/>
    </xf>
    <xf numFmtId="176" fontId="9" fillId="7" borderId="15" xfId="0" applyNumberFormat="1" applyFont="1" applyFill="1" applyBorder="1" applyAlignment="1">
      <alignment horizontal="right" vertical="center" shrinkToFit="1"/>
    </xf>
    <xf numFmtId="176" fontId="9" fillId="2" borderId="28" xfId="0" applyNumberFormat="1" applyFont="1" applyFill="1" applyBorder="1" applyAlignment="1">
      <alignment horizontal="right" vertical="center" shrinkToFit="1"/>
    </xf>
    <xf numFmtId="176" fontId="9" fillId="2" borderId="29" xfId="0" applyNumberFormat="1" applyFont="1" applyFill="1" applyBorder="1" applyAlignment="1">
      <alignment horizontal="right" vertical="center" shrinkToFit="1"/>
    </xf>
    <xf numFmtId="176" fontId="9" fillId="2" borderId="30" xfId="0" applyNumberFormat="1" applyFont="1" applyFill="1" applyBorder="1" applyAlignment="1">
      <alignment horizontal="right" vertical="center" shrinkToFit="1"/>
    </xf>
    <xf numFmtId="176" fontId="9" fillId="2" borderId="31" xfId="0" applyNumberFormat="1" applyFont="1" applyFill="1" applyBorder="1" applyAlignment="1">
      <alignment horizontal="right" vertical="center" shrinkToFit="1"/>
    </xf>
    <xf numFmtId="0" fontId="9" fillId="0" borderId="32" xfId="0" applyFont="1" applyBorder="1">
      <alignment vertical="center"/>
    </xf>
    <xf numFmtId="0" fontId="9" fillId="0" borderId="29" xfId="0" applyFont="1" applyBorder="1">
      <alignment vertical="center"/>
    </xf>
    <xf numFmtId="0" fontId="9" fillId="0" borderId="30" xfId="0" applyFont="1" applyBorder="1">
      <alignment vertical="center"/>
    </xf>
    <xf numFmtId="0" fontId="9" fillId="0" borderId="31" xfId="0" applyFont="1" applyBorder="1">
      <alignment vertical="center"/>
    </xf>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5"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4" xfId="0" applyFont="1" applyFill="1" applyBorder="1" applyAlignment="1">
      <alignment horizontal="center" vertical="center"/>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9" fillId="2" borderId="5" xfId="0" applyFont="1" applyFill="1" applyBorder="1" applyAlignment="1">
      <alignment horizontal="left" vertical="center"/>
    </xf>
    <xf numFmtId="0" fontId="9" fillId="0" borderId="1" xfId="0" applyFont="1" applyBorder="1" applyAlignment="1">
      <alignment horizontal="left" vertical="center"/>
    </xf>
    <xf numFmtId="0" fontId="9" fillId="0" borderId="3" xfId="0" applyFont="1" applyBorder="1" applyAlignment="1">
      <alignment horizontal="left" vertical="center"/>
    </xf>
    <xf numFmtId="0" fontId="9" fillId="2" borderId="16" xfId="0" applyFont="1" applyFill="1" applyBorder="1" applyAlignment="1">
      <alignment horizontal="center" vertical="center"/>
    </xf>
    <xf numFmtId="0" fontId="9" fillId="2" borderId="0" xfId="0" applyFont="1" applyFill="1" applyAlignment="1">
      <alignment horizontal="center" vertical="center"/>
    </xf>
    <xf numFmtId="0" fontId="9" fillId="6" borderId="5" xfId="0" applyFont="1" applyFill="1" applyBorder="1" applyAlignment="1">
      <alignment horizontal="center" vertical="center" textRotation="255"/>
    </xf>
    <xf numFmtId="0" fontId="9" fillId="6" borderId="16" xfId="0" applyFont="1" applyFill="1" applyBorder="1" applyAlignment="1">
      <alignment horizontal="center" vertical="center" textRotation="255"/>
    </xf>
    <xf numFmtId="0" fontId="9" fillId="6" borderId="11" xfId="0" applyFont="1" applyFill="1" applyBorder="1" applyAlignment="1">
      <alignment horizontal="center" vertical="center" textRotation="255"/>
    </xf>
    <xf numFmtId="0" fontId="9" fillId="4" borderId="5" xfId="0" applyFont="1" applyFill="1" applyBorder="1" applyAlignment="1">
      <alignment horizontal="center" vertical="center" textRotation="255"/>
    </xf>
    <xf numFmtId="0" fontId="9" fillId="4" borderId="16" xfId="0" applyFont="1" applyFill="1" applyBorder="1" applyAlignment="1">
      <alignment horizontal="center" vertical="center" textRotation="255"/>
    </xf>
    <xf numFmtId="0" fontId="9" fillId="4" borderId="11" xfId="0" applyFont="1" applyFill="1" applyBorder="1" applyAlignment="1">
      <alignment horizontal="center" vertical="center" textRotation="255"/>
    </xf>
    <xf numFmtId="0" fontId="9" fillId="5" borderId="5" xfId="0" applyFont="1" applyFill="1" applyBorder="1" applyAlignment="1">
      <alignment horizontal="center" vertical="center" textRotation="255"/>
    </xf>
    <xf numFmtId="0" fontId="9" fillId="5" borderId="16" xfId="0" applyFont="1" applyFill="1" applyBorder="1" applyAlignment="1">
      <alignment horizontal="center" vertical="center" textRotation="255"/>
    </xf>
    <xf numFmtId="0" fontId="9" fillId="5" borderId="11" xfId="0" applyFont="1" applyFill="1" applyBorder="1" applyAlignment="1">
      <alignment horizontal="center" vertical="center" textRotation="255"/>
    </xf>
    <xf numFmtId="0" fontId="9" fillId="6" borderId="2" xfId="0" applyFont="1" applyFill="1" applyBorder="1">
      <alignment vertical="center"/>
    </xf>
    <xf numFmtId="0" fontId="9" fillId="6" borderId="3" xfId="0" applyFont="1" applyFill="1" applyBorder="1">
      <alignment vertical="center"/>
    </xf>
    <xf numFmtId="0" fontId="9" fillId="7" borderId="5" xfId="0" applyFont="1" applyFill="1" applyBorder="1" applyAlignment="1">
      <alignment horizontal="center" vertical="center" textRotation="255"/>
    </xf>
    <xf numFmtId="0" fontId="9" fillId="7" borderId="16" xfId="0" applyFont="1" applyFill="1" applyBorder="1" applyAlignment="1">
      <alignment horizontal="center" vertical="center" textRotation="255"/>
    </xf>
    <xf numFmtId="0" fontId="9" fillId="7" borderId="11" xfId="0" applyFont="1" applyFill="1" applyBorder="1" applyAlignment="1">
      <alignment horizontal="center" vertical="center" textRotation="255"/>
    </xf>
    <xf numFmtId="0" fontId="9" fillId="5" borderId="5" xfId="0" applyFont="1" applyFill="1" applyBorder="1" applyAlignment="1">
      <alignment horizontal="center" vertical="center" textRotation="255" shrinkToFit="1"/>
    </xf>
    <xf numFmtId="0" fontId="9" fillId="5" borderId="16" xfId="0" applyFont="1" applyFill="1" applyBorder="1" applyAlignment="1">
      <alignment horizontal="center" vertical="center" textRotation="255" shrinkToFit="1"/>
    </xf>
    <xf numFmtId="0" fontId="9" fillId="5" borderId="11" xfId="0" applyFont="1" applyFill="1" applyBorder="1" applyAlignment="1">
      <alignment horizontal="center" vertical="center" textRotation="255" shrinkToFit="1"/>
    </xf>
    <xf numFmtId="0" fontId="9" fillId="7" borderId="2" xfId="0" applyFont="1" applyFill="1" applyBorder="1">
      <alignment vertical="center"/>
    </xf>
    <xf numFmtId="0" fontId="9" fillId="7" borderId="3" xfId="0" applyFont="1" applyFill="1" applyBorder="1">
      <alignment vertical="center"/>
    </xf>
    <xf numFmtId="0" fontId="9" fillId="0" borderId="15" xfId="0" applyFont="1" applyBorder="1">
      <alignment vertical="center"/>
    </xf>
  </cellXfs>
  <cellStyles count="2">
    <cellStyle name="標準" xfId="0" builtinId="0"/>
    <cellStyle name="標準_稟議書式(運転)" xfId="1" xr:uid="{F641060D-84FE-4BCB-A636-A617BEAA27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457760</xdr:colOff>
      <xdr:row>0</xdr:row>
      <xdr:rowOff>190500</xdr:rowOff>
    </xdr:from>
    <xdr:to>
      <xdr:col>32</xdr:col>
      <xdr:colOff>284909</xdr:colOff>
      <xdr:row>12</xdr:row>
      <xdr:rowOff>11205</xdr:rowOff>
    </xdr:to>
    <xdr:sp macro="" textlink="">
      <xdr:nvSpPr>
        <xdr:cNvPr id="2" name="吹き出し: 四角形 1">
          <a:extLst>
            <a:ext uri="{FF2B5EF4-FFF2-40B4-BE49-F238E27FC236}">
              <a16:creationId xmlns:a16="http://schemas.microsoft.com/office/drawing/2014/main" id="{3CE92017-E04D-4BA7-B986-721E2B9A53D0}"/>
            </a:ext>
          </a:extLst>
        </xdr:cNvPr>
        <xdr:cNvSpPr/>
      </xdr:nvSpPr>
      <xdr:spPr>
        <a:xfrm>
          <a:off x="10666319" y="190500"/>
          <a:ext cx="7716090" cy="2061881"/>
        </a:xfrm>
        <a:prstGeom prst="wedgeRectCallout">
          <a:avLst>
            <a:gd name="adj1" fmla="val -54350"/>
            <a:gd name="adj2" fmla="val -2292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solidFill>
                <a:srgbClr val="0033CC"/>
              </a:solidFill>
              <a:latin typeface="ＭＳ ゴシック" panose="020B0609070205080204" pitchFamily="49" charset="-128"/>
              <a:ea typeface="ＭＳ ゴシック" panose="020B0609070205080204" pitchFamily="49" charset="-128"/>
            </a:rPr>
            <a:t>【</a:t>
          </a:r>
          <a:r>
            <a:rPr kumimoji="1" lang="ja-JP" altLang="en-US" sz="1100">
              <a:solidFill>
                <a:srgbClr val="0033CC"/>
              </a:solidFill>
              <a:latin typeface="ＭＳ ゴシック" panose="020B0609070205080204" pitchFamily="49" charset="-128"/>
              <a:ea typeface="ＭＳ ゴシック" panose="020B0609070205080204" pitchFamily="49" charset="-128"/>
            </a:rPr>
            <a:t>基本的な考え方</a:t>
          </a:r>
          <a:r>
            <a:rPr kumimoji="1" lang="en-US" altLang="ja-JP" sz="1100">
              <a:solidFill>
                <a:srgbClr val="0033CC"/>
              </a:solidFill>
              <a:latin typeface="ＭＳ ゴシック" panose="020B0609070205080204" pitchFamily="49" charset="-128"/>
              <a:ea typeface="ＭＳ ゴシック" panose="020B0609070205080204" pitchFamily="49" charset="-128"/>
            </a:rPr>
            <a:t>】</a:t>
          </a:r>
        </a:p>
        <a:p>
          <a:pPr algn="l"/>
          <a:r>
            <a:rPr kumimoji="1" lang="ja-JP" altLang="en-US" sz="1100">
              <a:solidFill>
                <a:srgbClr val="0033CC"/>
              </a:solidFill>
              <a:latin typeface="ＭＳ ゴシック" panose="020B0609070205080204" pitchFamily="49" charset="-128"/>
              <a:ea typeface="ＭＳ ゴシック" panose="020B0609070205080204" pitchFamily="49" charset="-128"/>
            </a:rPr>
            <a:t>・資金繰り表は損益計算書では見えない「キャッシュの動き」を可視化するものです。</a:t>
          </a:r>
        </a:p>
        <a:p>
          <a:pPr algn="l"/>
          <a:endParaRPr kumimoji="1" lang="en-US" altLang="ja-JP" sz="1100">
            <a:solidFill>
              <a:srgbClr val="0033CC"/>
            </a:solidFill>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・長期借入金はキャッシュフロー（当期純利益</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減価償却費）で返済しますが、短期借入金は資金繰りで返済するものです。</a:t>
          </a:r>
          <a:r>
            <a:rPr kumimoji="1" lang="ja-JP" altLang="en-US" sz="1100">
              <a:solidFill>
                <a:srgbClr val="0033CC"/>
              </a:solidFill>
              <a:latin typeface="ＭＳ ゴシック" panose="020B0609070205080204" pitchFamily="49" charset="-128"/>
              <a:ea typeface="ＭＳ ゴシック" panose="020B0609070205080204" pitchFamily="49" charset="-128"/>
            </a:rPr>
            <a:t>いつ何で資金が不足するのか、いつ入ってきて返済するのか</a:t>
          </a:r>
          <a:r>
            <a:rPr kumimoji="1" lang="ja-JP" altLang="en-US" sz="1100">
              <a:latin typeface="ＭＳ ゴシック" panose="020B0609070205080204" pitchFamily="49" charset="-128"/>
              <a:ea typeface="ＭＳ ゴシック" panose="020B0609070205080204" pitchFamily="49" charset="-128"/>
            </a:rPr>
            <a:t>・・・と考えます。</a:t>
          </a:r>
          <a:endParaRPr kumimoji="1" lang="en-US" altLang="ja-JP" sz="1100">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latin typeface="ＭＳ ゴシック" panose="020B0609070205080204" pitchFamily="49" charset="-128"/>
              <a:ea typeface="ＭＳ ゴシック" panose="020B0609070205080204" pitchFamily="49" charset="-128"/>
            </a:rPr>
            <a:t>・損益計算書における売上高へ計上は発生主義に基づいたものであり、「売上高が生じた≠現金が増える」となりキャッシュと完全に連動しているものではありません。</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（例：商品引渡＝売上発生の場合、現金取引なら同時に現金が増えて、掛けなら売掛金が増えて現金は増えない。）</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457760</xdr:colOff>
      <xdr:row>13</xdr:row>
      <xdr:rowOff>143996</xdr:rowOff>
    </xdr:from>
    <xdr:to>
      <xdr:col>32</xdr:col>
      <xdr:colOff>284909</xdr:colOff>
      <xdr:row>21</xdr:row>
      <xdr:rowOff>56029</xdr:rowOff>
    </xdr:to>
    <xdr:sp macro="" textlink="">
      <xdr:nvSpPr>
        <xdr:cNvPr id="3" name="吹き出し: 四角形 2">
          <a:extLst>
            <a:ext uri="{FF2B5EF4-FFF2-40B4-BE49-F238E27FC236}">
              <a16:creationId xmlns:a16="http://schemas.microsoft.com/office/drawing/2014/main" id="{F26365E0-55D3-4753-9CEE-170DB89806ED}"/>
            </a:ext>
          </a:extLst>
        </xdr:cNvPr>
        <xdr:cNvSpPr/>
      </xdr:nvSpPr>
      <xdr:spPr>
        <a:xfrm>
          <a:off x="10666319" y="2564467"/>
          <a:ext cx="7716090" cy="1346386"/>
        </a:xfrm>
        <a:prstGeom prst="wedgeRectCallout">
          <a:avLst>
            <a:gd name="adj1" fmla="val -54350"/>
            <a:gd name="adj2" fmla="val -2292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solidFill>
                <a:srgbClr val="0033CC"/>
              </a:solidFill>
              <a:latin typeface="ＭＳ ゴシック" panose="020B0609070205080204" pitchFamily="49" charset="-128"/>
              <a:ea typeface="ＭＳ ゴシック" panose="020B0609070205080204" pitchFamily="49" charset="-128"/>
            </a:rPr>
            <a:t>【</a:t>
          </a:r>
          <a:r>
            <a:rPr kumimoji="1" lang="ja-JP" altLang="en-US" sz="1100">
              <a:solidFill>
                <a:srgbClr val="0033CC"/>
              </a:solidFill>
              <a:latin typeface="ＭＳ ゴシック" panose="020B0609070205080204" pitchFamily="49" charset="-128"/>
              <a:ea typeface="ＭＳ ゴシック" panose="020B0609070205080204" pitchFamily="49" charset="-128"/>
            </a:rPr>
            <a:t>資金繰り表の作り方</a:t>
          </a:r>
          <a:r>
            <a:rPr kumimoji="1" lang="en-US" altLang="ja-JP" sz="1100">
              <a:solidFill>
                <a:srgbClr val="0033CC"/>
              </a:solidFill>
              <a:latin typeface="ＭＳ ゴシック" panose="020B0609070205080204" pitchFamily="49" charset="-128"/>
              <a:ea typeface="ＭＳ ゴシック" panose="020B0609070205080204" pitchFamily="49" charset="-128"/>
            </a:rPr>
            <a:t>】</a:t>
          </a:r>
          <a:endParaRPr kumimoji="1" lang="en-US" altLang="ja-JP" sz="1100">
            <a:solidFill>
              <a:schemeClr val="dk1"/>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① </a:t>
          </a:r>
          <a:r>
            <a:rPr kumimoji="1" lang="ja-JP" altLang="en-US" sz="1100" u="sng">
              <a:solidFill>
                <a:srgbClr val="0033CC"/>
              </a:solidFill>
              <a:latin typeface="ＭＳ ゴシック" panose="020B0609070205080204" pitchFamily="49" charset="-128"/>
              <a:ea typeface="ＭＳ ゴシック" panose="020B0609070205080204" pitchFamily="49" charset="-128"/>
            </a:rPr>
            <a:t>「</a:t>
          </a:r>
          <a:r>
            <a:rPr kumimoji="1" lang="en-US" altLang="ja-JP" sz="1100" u="sng">
              <a:solidFill>
                <a:srgbClr val="0033CC"/>
              </a:solidFill>
              <a:latin typeface="ＭＳ ゴシック" panose="020B0609070205080204" pitchFamily="49" charset="-128"/>
              <a:ea typeface="ＭＳ ゴシック" panose="020B0609070205080204" pitchFamily="49" charset="-128"/>
            </a:rPr>
            <a:t>A</a:t>
          </a:r>
          <a:r>
            <a:rPr kumimoji="1" lang="ja-JP" altLang="en-US" sz="1100" u="sng">
              <a:solidFill>
                <a:srgbClr val="0033CC"/>
              </a:solidFill>
              <a:latin typeface="ＭＳ ゴシック" panose="020B0609070205080204" pitchFamily="49" charset="-128"/>
              <a:ea typeface="ＭＳ ゴシック" panose="020B0609070205080204" pitchFamily="49" charset="-128"/>
            </a:rPr>
            <a:t>」の欄に直近の決算書または試算表から、現預金の残高を入力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します。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 現在分かっている売掛債権の回収スケジュールを確認し入力します。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③ 過去の年間を通じた月商のトレンド、今年度の売上高の増減トレンドを確認し、収入の欄を入力します。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④ ③と同じように、支出の欄を入力します。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⑤ 「返済」の欄へ、既存のお借入れの約定返済額を入力します。他行の返済額の入力も忘れずにお願いします。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86188-1E9B-4CEF-AA30-99EF1086ECCB}">
  <dimension ref="A1:AB35"/>
  <sheetViews>
    <sheetView tabSelected="1" zoomScale="115" zoomScaleNormal="115" zoomScaleSheetLayoutView="100" zoomScalePageLayoutView="85" workbookViewId="0">
      <selection activeCell="E33" sqref="E33:E34"/>
    </sheetView>
  </sheetViews>
  <sheetFormatPr defaultColWidth="7.06640625" defaultRowHeight="12.4"/>
  <cols>
    <col min="1" max="2" width="4.265625" style="14" customWidth="1"/>
    <col min="3" max="3" width="18.53125" style="14" customWidth="1"/>
    <col min="4" max="16" width="9.1328125" style="14" customWidth="1"/>
    <col min="17" max="16384" width="7.06640625" style="14"/>
  </cols>
  <sheetData>
    <row r="1" spans="1:28" s="3" customFormat="1" ht="17.649999999999999" customHeight="1">
      <c r="A1" s="1"/>
      <c r="B1" s="1"/>
      <c r="C1" s="1"/>
      <c r="D1" s="1"/>
      <c r="E1" s="1"/>
      <c r="F1" s="1"/>
      <c r="G1" s="60" t="s">
        <v>0</v>
      </c>
      <c r="H1" s="61"/>
      <c r="I1" s="61"/>
      <c r="J1" s="61"/>
      <c r="K1" s="61"/>
      <c r="L1" s="62"/>
      <c r="M1" s="2"/>
      <c r="N1" s="2"/>
      <c r="O1" s="2"/>
      <c r="P1" s="2"/>
      <c r="S1" s="4"/>
      <c r="V1" s="5"/>
      <c r="X1" s="6"/>
      <c r="Y1" s="6"/>
      <c r="Z1" s="6"/>
      <c r="AA1" s="6"/>
      <c r="AB1" s="6"/>
    </row>
    <row r="2" spans="1:28" s="3" customFormat="1" ht="16.899999999999999" customHeight="1">
      <c r="A2" s="63" t="s">
        <v>49</v>
      </c>
      <c r="B2" s="63"/>
      <c r="C2" s="64"/>
      <c r="D2" s="64"/>
      <c r="E2" s="64"/>
      <c r="F2" s="7"/>
      <c r="G2" s="7"/>
      <c r="H2" s="7"/>
      <c r="I2" s="1"/>
      <c r="J2" s="1"/>
      <c r="K2" s="1"/>
      <c r="L2" s="1"/>
      <c r="M2" s="1"/>
      <c r="N2" s="1"/>
      <c r="O2" s="1"/>
      <c r="P2" s="8" t="s">
        <v>1</v>
      </c>
      <c r="X2" s="6"/>
      <c r="Y2" s="6"/>
      <c r="Z2" s="9"/>
      <c r="AA2" s="10"/>
    </row>
    <row r="3" spans="1:28" ht="14.35" customHeight="1">
      <c r="A3" s="11"/>
      <c r="B3" s="12"/>
      <c r="C3" s="12"/>
      <c r="D3" s="13" t="s">
        <v>2</v>
      </c>
      <c r="E3" s="65" t="s">
        <v>3</v>
      </c>
      <c r="F3" s="66"/>
      <c r="G3" s="66"/>
      <c r="H3" s="66"/>
      <c r="I3" s="66"/>
      <c r="J3" s="66"/>
      <c r="K3" s="66"/>
      <c r="L3" s="66"/>
      <c r="M3" s="66"/>
      <c r="N3" s="66"/>
      <c r="O3" s="66"/>
      <c r="P3" s="67" t="s">
        <v>4</v>
      </c>
    </row>
    <row r="4" spans="1:28" s="18" customFormat="1" ht="14.35" customHeight="1">
      <c r="A4" s="69"/>
      <c r="B4" s="70"/>
      <c r="C4" s="70"/>
      <c r="D4" s="15" t="s">
        <v>5</v>
      </c>
      <c r="E4" s="16" t="s">
        <v>6</v>
      </c>
      <c r="F4" s="16" t="s">
        <v>7</v>
      </c>
      <c r="G4" s="16" t="s">
        <v>8</v>
      </c>
      <c r="H4" s="16" t="s">
        <v>9</v>
      </c>
      <c r="I4" s="16" t="s">
        <v>10</v>
      </c>
      <c r="J4" s="16" t="s">
        <v>11</v>
      </c>
      <c r="K4" s="16" t="s">
        <v>12</v>
      </c>
      <c r="L4" s="16" t="s">
        <v>13</v>
      </c>
      <c r="M4" s="16" t="s">
        <v>14</v>
      </c>
      <c r="N4" s="16" t="s">
        <v>15</v>
      </c>
      <c r="O4" s="17" t="s">
        <v>16</v>
      </c>
      <c r="P4" s="68"/>
    </row>
    <row r="5" spans="1:28" ht="14.35" customHeight="1">
      <c r="A5" s="76" t="s">
        <v>17</v>
      </c>
      <c r="B5" s="77"/>
      <c r="C5" s="77"/>
      <c r="D5" s="19"/>
      <c r="E5" s="20">
        <f t="shared" ref="E5:O5" si="0">D34</f>
        <v>0</v>
      </c>
      <c r="F5" s="20">
        <f t="shared" si="0"/>
        <v>0</v>
      </c>
      <c r="G5" s="20">
        <f t="shared" si="0"/>
        <v>0</v>
      </c>
      <c r="H5" s="20">
        <f t="shared" si="0"/>
        <v>0</v>
      </c>
      <c r="I5" s="20">
        <f t="shared" si="0"/>
        <v>0</v>
      </c>
      <c r="J5" s="20">
        <f t="shared" si="0"/>
        <v>0</v>
      </c>
      <c r="K5" s="20">
        <f t="shared" si="0"/>
        <v>0</v>
      </c>
      <c r="L5" s="20">
        <f t="shared" si="0"/>
        <v>0</v>
      </c>
      <c r="M5" s="20">
        <f t="shared" si="0"/>
        <v>0</v>
      </c>
      <c r="N5" s="20">
        <f t="shared" si="0"/>
        <v>0</v>
      </c>
      <c r="O5" s="21">
        <f t="shared" si="0"/>
        <v>0</v>
      </c>
      <c r="P5" s="22">
        <f>SUM(D5:O5)</f>
        <v>0</v>
      </c>
    </row>
    <row r="6" spans="1:28" ht="14.35" customHeight="1">
      <c r="A6" s="78" t="s">
        <v>18</v>
      </c>
      <c r="B6" s="81" t="s">
        <v>19</v>
      </c>
      <c r="C6" s="23" t="s">
        <v>20</v>
      </c>
      <c r="D6" s="24"/>
      <c r="E6" s="25"/>
      <c r="F6" s="25"/>
      <c r="G6" s="25"/>
      <c r="H6" s="25"/>
      <c r="I6" s="25"/>
      <c r="J6" s="25"/>
      <c r="K6" s="25"/>
      <c r="L6" s="25"/>
      <c r="M6" s="25"/>
      <c r="N6" s="25"/>
      <c r="O6" s="26"/>
      <c r="P6" s="27">
        <f t="shared" ref="P6:P34" si="1">SUM(D6:O6)</f>
        <v>0</v>
      </c>
    </row>
    <row r="7" spans="1:28" ht="14.35" customHeight="1">
      <c r="A7" s="79"/>
      <c r="B7" s="82"/>
      <c r="C7" s="28" t="s">
        <v>21</v>
      </c>
      <c r="D7" s="29"/>
      <c r="E7" s="30"/>
      <c r="F7" s="30"/>
      <c r="G7" s="30"/>
      <c r="H7" s="30"/>
      <c r="I7" s="30"/>
      <c r="J7" s="30"/>
      <c r="K7" s="30"/>
      <c r="L7" s="30"/>
      <c r="M7" s="30"/>
      <c r="N7" s="30"/>
      <c r="O7" s="31"/>
      <c r="P7" s="32">
        <f t="shared" si="1"/>
        <v>0</v>
      </c>
    </row>
    <row r="8" spans="1:28" ht="14.35" customHeight="1">
      <c r="A8" s="79"/>
      <c r="B8" s="82"/>
      <c r="C8" s="28" t="s">
        <v>22</v>
      </c>
      <c r="D8" s="29"/>
      <c r="E8" s="30"/>
      <c r="F8" s="30"/>
      <c r="G8" s="30"/>
      <c r="H8" s="30"/>
      <c r="I8" s="30"/>
      <c r="J8" s="30"/>
      <c r="K8" s="30"/>
      <c r="L8" s="30"/>
      <c r="M8" s="30"/>
      <c r="N8" s="30"/>
      <c r="O8" s="31"/>
      <c r="P8" s="32">
        <f t="shared" si="1"/>
        <v>0</v>
      </c>
    </row>
    <row r="9" spans="1:28" ht="14.35" customHeight="1">
      <c r="A9" s="79"/>
      <c r="B9" s="82"/>
      <c r="C9" s="28"/>
      <c r="D9" s="29"/>
      <c r="E9" s="30"/>
      <c r="F9" s="30"/>
      <c r="G9" s="30"/>
      <c r="H9" s="30"/>
      <c r="I9" s="30"/>
      <c r="J9" s="30"/>
      <c r="K9" s="30"/>
      <c r="L9" s="30"/>
      <c r="M9" s="30"/>
      <c r="N9" s="30"/>
      <c r="O9" s="31"/>
      <c r="P9" s="32">
        <f t="shared" si="1"/>
        <v>0</v>
      </c>
    </row>
    <row r="10" spans="1:28" ht="14.35" customHeight="1">
      <c r="A10" s="79"/>
      <c r="B10" s="82"/>
      <c r="C10" s="28"/>
      <c r="D10" s="29"/>
      <c r="E10" s="30"/>
      <c r="F10" s="30"/>
      <c r="G10" s="30"/>
      <c r="H10" s="30"/>
      <c r="I10" s="30"/>
      <c r="J10" s="30"/>
      <c r="K10" s="30"/>
      <c r="L10" s="30"/>
      <c r="M10" s="30"/>
      <c r="N10" s="30"/>
      <c r="O10" s="31"/>
      <c r="P10" s="32">
        <f t="shared" si="1"/>
        <v>0</v>
      </c>
    </row>
    <row r="11" spans="1:28" ht="14.35" customHeight="1">
      <c r="A11" s="79"/>
      <c r="B11" s="82"/>
      <c r="C11" s="28" t="s">
        <v>23</v>
      </c>
      <c r="D11" s="29"/>
      <c r="E11" s="30"/>
      <c r="F11" s="30"/>
      <c r="G11" s="30"/>
      <c r="H11" s="30"/>
      <c r="I11" s="30"/>
      <c r="J11" s="30"/>
      <c r="K11" s="30"/>
      <c r="L11" s="30"/>
      <c r="M11" s="30"/>
      <c r="N11" s="30"/>
      <c r="O11" s="31"/>
      <c r="P11" s="32">
        <f t="shared" si="1"/>
        <v>0</v>
      </c>
    </row>
    <row r="12" spans="1:28" ht="14.35" customHeight="1">
      <c r="A12" s="79"/>
      <c r="B12" s="83"/>
      <c r="C12" s="33" t="s">
        <v>24</v>
      </c>
      <c r="D12" s="34">
        <f>SUM(D6:D11)</f>
        <v>0</v>
      </c>
      <c r="E12" s="35">
        <f t="shared" ref="E12:O12" si="2">SUM(E6:E11)</f>
        <v>0</v>
      </c>
      <c r="F12" s="35">
        <f t="shared" si="2"/>
        <v>0</v>
      </c>
      <c r="G12" s="35">
        <f t="shared" si="2"/>
        <v>0</v>
      </c>
      <c r="H12" s="35">
        <f t="shared" si="2"/>
        <v>0</v>
      </c>
      <c r="I12" s="35">
        <f t="shared" si="2"/>
        <v>0</v>
      </c>
      <c r="J12" s="35">
        <f t="shared" si="2"/>
        <v>0</v>
      </c>
      <c r="K12" s="35">
        <f t="shared" si="2"/>
        <v>0</v>
      </c>
      <c r="L12" s="35">
        <f t="shared" si="2"/>
        <v>0</v>
      </c>
      <c r="M12" s="35">
        <f t="shared" si="2"/>
        <v>0</v>
      </c>
      <c r="N12" s="35">
        <f t="shared" si="2"/>
        <v>0</v>
      </c>
      <c r="O12" s="36">
        <f t="shared" si="2"/>
        <v>0</v>
      </c>
      <c r="P12" s="37">
        <f t="shared" si="1"/>
        <v>0</v>
      </c>
    </row>
    <row r="13" spans="1:28" ht="14.35" customHeight="1">
      <c r="A13" s="79"/>
      <c r="B13" s="84" t="s">
        <v>25</v>
      </c>
      <c r="C13" s="23" t="s">
        <v>26</v>
      </c>
      <c r="D13" s="24"/>
      <c r="E13" s="25"/>
      <c r="F13" s="25"/>
      <c r="G13" s="25"/>
      <c r="H13" s="25"/>
      <c r="I13" s="25"/>
      <c r="J13" s="25"/>
      <c r="K13" s="25"/>
      <c r="L13" s="25"/>
      <c r="M13" s="25"/>
      <c r="N13" s="25"/>
      <c r="O13" s="26"/>
      <c r="P13" s="27">
        <f t="shared" si="1"/>
        <v>0</v>
      </c>
    </row>
    <row r="14" spans="1:28" ht="14.35" customHeight="1">
      <c r="A14" s="79"/>
      <c r="B14" s="85"/>
      <c r="C14" s="28" t="s">
        <v>27</v>
      </c>
      <c r="D14" s="29"/>
      <c r="E14" s="30"/>
      <c r="F14" s="30"/>
      <c r="G14" s="30"/>
      <c r="H14" s="30"/>
      <c r="I14" s="30"/>
      <c r="J14" s="30"/>
      <c r="K14" s="30"/>
      <c r="L14" s="30"/>
      <c r="M14" s="30"/>
      <c r="N14" s="30"/>
      <c r="O14" s="31"/>
      <c r="P14" s="32">
        <f t="shared" si="1"/>
        <v>0</v>
      </c>
    </row>
    <row r="15" spans="1:28" ht="14.35" customHeight="1">
      <c r="A15" s="79"/>
      <c r="B15" s="85"/>
      <c r="C15" s="28" t="s">
        <v>28</v>
      </c>
      <c r="D15" s="29"/>
      <c r="E15" s="30"/>
      <c r="F15" s="30"/>
      <c r="G15" s="30"/>
      <c r="H15" s="30"/>
      <c r="I15" s="30"/>
      <c r="J15" s="30"/>
      <c r="K15" s="30"/>
      <c r="L15" s="30"/>
      <c r="M15" s="30"/>
      <c r="N15" s="30"/>
      <c r="O15" s="31"/>
      <c r="P15" s="32">
        <f t="shared" si="1"/>
        <v>0</v>
      </c>
    </row>
    <row r="16" spans="1:28" ht="14.35" customHeight="1">
      <c r="A16" s="79"/>
      <c r="B16" s="85"/>
      <c r="C16" s="28" t="s">
        <v>29</v>
      </c>
      <c r="D16" s="29"/>
      <c r="E16" s="30"/>
      <c r="F16" s="30"/>
      <c r="G16" s="30"/>
      <c r="H16" s="30"/>
      <c r="I16" s="30"/>
      <c r="J16" s="30"/>
      <c r="K16" s="30"/>
      <c r="L16" s="30"/>
      <c r="M16" s="30"/>
      <c r="N16" s="30"/>
      <c r="O16" s="31"/>
      <c r="P16" s="32">
        <f t="shared" si="1"/>
        <v>0</v>
      </c>
    </row>
    <row r="17" spans="1:16" ht="14.35" customHeight="1">
      <c r="A17" s="79"/>
      <c r="B17" s="85"/>
      <c r="C17" s="28" t="s">
        <v>30</v>
      </c>
      <c r="D17" s="29"/>
      <c r="E17" s="30"/>
      <c r="F17" s="30"/>
      <c r="G17" s="30"/>
      <c r="H17" s="30"/>
      <c r="I17" s="30"/>
      <c r="J17" s="30"/>
      <c r="K17" s="30"/>
      <c r="L17" s="30"/>
      <c r="M17" s="30"/>
      <c r="N17" s="30"/>
      <c r="O17" s="31"/>
      <c r="P17" s="32">
        <f t="shared" si="1"/>
        <v>0</v>
      </c>
    </row>
    <row r="18" spans="1:16" ht="14.35" customHeight="1">
      <c r="A18" s="79"/>
      <c r="B18" s="85"/>
      <c r="C18" s="28" t="s">
        <v>31</v>
      </c>
      <c r="D18" s="29"/>
      <c r="E18" s="30"/>
      <c r="F18" s="30"/>
      <c r="G18" s="30"/>
      <c r="H18" s="30"/>
      <c r="I18" s="30"/>
      <c r="J18" s="30"/>
      <c r="K18" s="30"/>
      <c r="L18" s="30"/>
      <c r="M18" s="30"/>
      <c r="N18" s="30"/>
      <c r="O18" s="31"/>
      <c r="P18" s="32">
        <f t="shared" si="1"/>
        <v>0</v>
      </c>
    </row>
    <row r="19" spans="1:16" ht="14.35" customHeight="1">
      <c r="A19" s="79"/>
      <c r="B19" s="85"/>
      <c r="C19" s="28" t="s">
        <v>32</v>
      </c>
      <c r="D19" s="29"/>
      <c r="E19" s="30"/>
      <c r="F19" s="30"/>
      <c r="G19" s="30"/>
      <c r="H19" s="30"/>
      <c r="I19" s="30"/>
      <c r="J19" s="30"/>
      <c r="K19" s="30"/>
      <c r="L19" s="30"/>
      <c r="M19" s="30"/>
      <c r="N19" s="30"/>
      <c r="O19" s="31"/>
      <c r="P19" s="32">
        <f t="shared" si="1"/>
        <v>0</v>
      </c>
    </row>
    <row r="20" spans="1:16" ht="14.35" customHeight="1">
      <c r="A20" s="79"/>
      <c r="B20" s="85"/>
      <c r="C20" s="28" t="s">
        <v>33</v>
      </c>
      <c r="D20" s="29"/>
      <c r="E20" s="30"/>
      <c r="F20" s="30"/>
      <c r="G20" s="30"/>
      <c r="H20" s="30"/>
      <c r="I20" s="30"/>
      <c r="J20" s="30"/>
      <c r="K20" s="30"/>
      <c r="L20" s="30"/>
      <c r="M20" s="30"/>
      <c r="N20" s="30"/>
      <c r="O20" s="31"/>
      <c r="P20" s="32">
        <f t="shared" si="1"/>
        <v>0</v>
      </c>
    </row>
    <row r="21" spans="1:16" ht="14.35" customHeight="1">
      <c r="A21" s="79"/>
      <c r="B21" s="85"/>
      <c r="C21" s="28" t="s">
        <v>34</v>
      </c>
      <c r="D21" s="29"/>
      <c r="E21" s="30"/>
      <c r="F21" s="30"/>
      <c r="G21" s="30"/>
      <c r="H21" s="30"/>
      <c r="I21" s="30"/>
      <c r="J21" s="30"/>
      <c r="K21" s="30"/>
      <c r="L21" s="30"/>
      <c r="M21" s="30"/>
      <c r="N21" s="30"/>
      <c r="O21" s="31"/>
      <c r="P21" s="32">
        <f t="shared" si="1"/>
        <v>0</v>
      </c>
    </row>
    <row r="22" spans="1:16" ht="14.35" customHeight="1">
      <c r="A22" s="79"/>
      <c r="B22" s="85"/>
      <c r="C22" s="28" t="s">
        <v>35</v>
      </c>
      <c r="D22" s="29"/>
      <c r="E22" s="30"/>
      <c r="F22" s="30"/>
      <c r="G22" s="30"/>
      <c r="H22" s="30"/>
      <c r="I22" s="30"/>
      <c r="J22" s="30"/>
      <c r="K22" s="30"/>
      <c r="L22" s="30"/>
      <c r="M22" s="30"/>
      <c r="N22" s="30"/>
      <c r="O22" s="31"/>
      <c r="P22" s="32">
        <f t="shared" si="1"/>
        <v>0</v>
      </c>
    </row>
    <row r="23" spans="1:16" ht="14.35" customHeight="1">
      <c r="A23" s="79"/>
      <c r="B23" s="85"/>
      <c r="C23" s="28"/>
      <c r="D23" s="29"/>
      <c r="E23" s="30"/>
      <c r="F23" s="30"/>
      <c r="G23" s="30"/>
      <c r="H23" s="30"/>
      <c r="I23" s="30"/>
      <c r="J23" s="30"/>
      <c r="K23" s="30"/>
      <c r="L23" s="30"/>
      <c r="M23" s="30"/>
      <c r="N23" s="30"/>
      <c r="O23" s="31"/>
      <c r="P23" s="32">
        <f t="shared" si="1"/>
        <v>0</v>
      </c>
    </row>
    <row r="24" spans="1:16" ht="14.35" customHeight="1">
      <c r="A24" s="79"/>
      <c r="B24" s="86"/>
      <c r="C24" s="38" t="s">
        <v>36</v>
      </c>
      <c r="D24" s="39">
        <f t="shared" ref="D24:O24" si="3">SUM(D13:D23)</f>
        <v>0</v>
      </c>
      <c r="E24" s="40">
        <f t="shared" si="3"/>
        <v>0</v>
      </c>
      <c r="F24" s="40">
        <f t="shared" si="3"/>
        <v>0</v>
      </c>
      <c r="G24" s="40">
        <f t="shared" si="3"/>
        <v>0</v>
      </c>
      <c r="H24" s="40">
        <f t="shared" si="3"/>
        <v>0</v>
      </c>
      <c r="I24" s="40">
        <f t="shared" si="3"/>
        <v>0</v>
      </c>
      <c r="J24" s="40">
        <f t="shared" si="3"/>
        <v>0</v>
      </c>
      <c r="K24" s="40">
        <f t="shared" si="3"/>
        <v>0</v>
      </c>
      <c r="L24" s="40">
        <f t="shared" si="3"/>
        <v>0</v>
      </c>
      <c r="M24" s="40">
        <f t="shared" si="3"/>
        <v>0</v>
      </c>
      <c r="N24" s="40">
        <f t="shared" si="3"/>
        <v>0</v>
      </c>
      <c r="O24" s="41">
        <f t="shared" si="3"/>
        <v>0</v>
      </c>
      <c r="P24" s="42">
        <f t="shared" si="1"/>
        <v>0</v>
      </c>
    </row>
    <row r="25" spans="1:16" ht="14.35" customHeight="1">
      <c r="A25" s="80"/>
      <c r="B25" s="87" t="s">
        <v>37</v>
      </c>
      <c r="C25" s="88"/>
      <c r="D25" s="43">
        <f>D12-D24</f>
        <v>0</v>
      </c>
      <c r="E25" s="44">
        <f t="shared" ref="E25:O25" si="4">E12-E24</f>
        <v>0</v>
      </c>
      <c r="F25" s="44">
        <f t="shared" si="4"/>
        <v>0</v>
      </c>
      <c r="G25" s="44">
        <f t="shared" si="4"/>
        <v>0</v>
      </c>
      <c r="H25" s="44">
        <f t="shared" si="4"/>
        <v>0</v>
      </c>
      <c r="I25" s="44">
        <f t="shared" si="4"/>
        <v>0</v>
      </c>
      <c r="J25" s="44">
        <f t="shared" si="4"/>
        <v>0</v>
      </c>
      <c r="K25" s="44">
        <f t="shared" si="4"/>
        <v>0</v>
      </c>
      <c r="L25" s="44">
        <f t="shared" si="4"/>
        <v>0</v>
      </c>
      <c r="M25" s="44">
        <f t="shared" si="4"/>
        <v>0</v>
      </c>
      <c r="N25" s="44">
        <f t="shared" si="4"/>
        <v>0</v>
      </c>
      <c r="O25" s="45">
        <f t="shared" si="4"/>
        <v>0</v>
      </c>
      <c r="P25" s="46">
        <f t="shared" si="1"/>
        <v>0</v>
      </c>
    </row>
    <row r="26" spans="1:16" ht="14.35" customHeight="1">
      <c r="A26" s="89" t="s">
        <v>38</v>
      </c>
      <c r="B26" s="81" t="s">
        <v>39</v>
      </c>
      <c r="C26" s="23" t="s">
        <v>40</v>
      </c>
      <c r="D26" s="24"/>
      <c r="E26" s="25"/>
      <c r="F26" s="25"/>
      <c r="G26" s="25"/>
      <c r="H26" s="25"/>
      <c r="I26" s="25"/>
      <c r="J26" s="25"/>
      <c r="K26" s="25"/>
      <c r="L26" s="25"/>
      <c r="M26" s="25"/>
      <c r="N26" s="25"/>
      <c r="O26" s="26"/>
      <c r="P26" s="27">
        <f t="shared" si="1"/>
        <v>0</v>
      </c>
    </row>
    <row r="27" spans="1:16" ht="14.35" customHeight="1">
      <c r="A27" s="90"/>
      <c r="B27" s="82"/>
      <c r="C27" s="28" t="s">
        <v>41</v>
      </c>
      <c r="D27" s="29"/>
      <c r="E27" s="30"/>
      <c r="F27" s="30"/>
      <c r="G27" s="30"/>
      <c r="H27" s="30"/>
      <c r="I27" s="30"/>
      <c r="J27" s="30"/>
      <c r="K27" s="30"/>
      <c r="L27" s="30"/>
      <c r="M27" s="30"/>
      <c r="N27" s="30"/>
      <c r="O27" s="31"/>
      <c r="P27" s="32">
        <f t="shared" si="1"/>
        <v>0</v>
      </c>
    </row>
    <row r="28" spans="1:16" ht="14.35" customHeight="1">
      <c r="A28" s="90"/>
      <c r="B28" s="83"/>
      <c r="C28" s="47" t="s">
        <v>42</v>
      </c>
      <c r="D28" s="34">
        <f>SUM(D26:D27)</f>
        <v>0</v>
      </c>
      <c r="E28" s="35">
        <f t="shared" ref="E28:O28" si="5">SUM(E26:E27)</f>
        <v>0</v>
      </c>
      <c r="F28" s="35">
        <f t="shared" si="5"/>
        <v>0</v>
      </c>
      <c r="G28" s="35">
        <f t="shared" si="5"/>
        <v>0</v>
      </c>
      <c r="H28" s="35">
        <f t="shared" si="5"/>
        <v>0</v>
      </c>
      <c r="I28" s="35">
        <f t="shared" si="5"/>
        <v>0</v>
      </c>
      <c r="J28" s="35">
        <f t="shared" si="5"/>
        <v>0</v>
      </c>
      <c r="K28" s="35">
        <f t="shared" si="5"/>
        <v>0</v>
      </c>
      <c r="L28" s="35">
        <f t="shared" si="5"/>
        <v>0</v>
      </c>
      <c r="M28" s="35">
        <f t="shared" si="5"/>
        <v>0</v>
      </c>
      <c r="N28" s="35">
        <f t="shared" si="5"/>
        <v>0</v>
      </c>
      <c r="O28" s="36">
        <f t="shared" si="5"/>
        <v>0</v>
      </c>
      <c r="P28" s="37">
        <f t="shared" si="1"/>
        <v>0</v>
      </c>
    </row>
    <row r="29" spans="1:16" ht="14.35" customHeight="1">
      <c r="A29" s="90"/>
      <c r="B29" s="92" t="s">
        <v>43</v>
      </c>
      <c r="C29" s="23" t="s">
        <v>40</v>
      </c>
      <c r="D29" s="24"/>
      <c r="E29" s="25"/>
      <c r="F29" s="25"/>
      <c r="G29" s="25"/>
      <c r="H29" s="25"/>
      <c r="I29" s="25"/>
      <c r="J29" s="25"/>
      <c r="K29" s="25"/>
      <c r="L29" s="25"/>
      <c r="M29" s="25"/>
      <c r="N29" s="25"/>
      <c r="O29" s="26"/>
      <c r="P29" s="27">
        <f t="shared" si="1"/>
        <v>0</v>
      </c>
    </row>
    <row r="30" spans="1:16" ht="14.35" customHeight="1">
      <c r="A30" s="90"/>
      <c r="B30" s="93"/>
      <c r="C30" s="28" t="s">
        <v>41</v>
      </c>
      <c r="D30" s="29"/>
      <c r="E30" s="30"/>
      <c r="F30" s="30"/>
      <c r="G30" s="30"/>
      <c r="H30" s="30"/>
      <c r="I30" s="30"/>
      <c r="J30" s="30"/>
      <c r="K30" s="30"/>
      <c r="L30" s="30"/>
      <c r="M30" s="30"/>
      <c r="N30" s="30"/>
      <c r="O30" s="31"/>
      <c r="P30" s="32">
        <f t="shared" si="1"/>
        <v>0</v>
      </c>
    </row>
    <row r="31" spans="1:16" ht="14.35" customHeight="1">
      <c r="A31" s="90"/>
      <c r="B31" s="94"/>
      <c r="C31" s="38" t="s">
        <v>44</v>
      </c>
      <c r="D31" s="39">
        <f t="shared" ref="D31:O31" si="6">SUM(D29:D30)</f>
        <v>0</v>
      </c>
      <c r="E31" s="40">
        <f t="shared" si="6"/>
        <v>0</v>
      </c>
      <c r="F31" s="40">
        <f t="shared" si="6"/>
        <v>0</v>
      </c>
      <c r="G31" s="40">
        <f t="shared" si="6"/>
        <v>0</v>
      </c>
      <c r="H31" s="40">
        <f t="shared" si="6"/>
        <v>0</v>
      </c>
      <c r="I31" s="40">
        <f t="shared" si="6"/>
        <v>0</v>
      </c>
      <c r="J31" s="40">
        <f t="shared" si="6"/>
        <v>0</v>
      </c>
      <c r="K31" s="40">
        <f t="shared" si="6"/>
        <v>0</v>
      </c>
      <c r="L31" s="40">
        <f t="shared" si="6"/>
        <v>0</v>
      </c>
      <c r="M31" s="40">
        <f t="shared" si="6"/>
        <v>0</v>
      </c>
      <c r="N31" s="40">
        <f t="shared" si="6"/>
        <v>0</v>
      </c>
      <c r="O31" s="41">
        <f t="shared" si="6"/>
        <v>0</v>
      </c>
      <c r="P31" s="42">
        <f t="shared" si="1"/>
        <v>0</v>
      </c>
    </row>
    <row r="32" spans="1:16" ht="14.35" customHeight="1">
      <c r="A32" s="91"/>
      <c r="B32" s="95" t="s">
        <v>45</v>
      </c>
      <c r="C32" s="96"/>
      <c r="D32" s="48">
        <f>D28-D31</f>
        <v>0</v>
      </c>
      <c r="E32" s="49">
        <f t="shared" ref="E32:O32" si="7">E28-E31</f>
        <v>0</v>
      </c>
      <c r="F32" s="49">
        <f t="shared" si="7"/>
        <v>0</v>
      </c>
      <c r="G32" s="49">
        <f t="shared" si="7"/>
        <v>0</v>
      </c>
      <c r="H32" s="49">
        <f t="shared" si="7"/>
        <v>0</v>
      </c>
      <c r="I32" s="49">
        <f t="shared" si="7"/>
        <v>0</v>
      </c>
      <c r="J32" s="49">
        <f t="shared" si="7"/>
        <v>0</v>
      </c>
      <c r="K32" s="49">
        <f t="shared" si="7"/>
        <v>0</v>
      </c>
      <c r="L32" s="49">
        <f t="shared" si="7"/>
        <v>0</v>
      </c>
      <c r="M32" s="49">
        <f t="shared" si="7"/>
        <v>0</v>
      </c>
      <c r="N32" s="49">
        <f t="shared" si="7"/>
        <v>0</v>
      </c>
      <c r="O32" s="50">
        <f t="shared" si="7"/>
        <v>0</v>
      </c>
      <c r="P32" s="51">
        <f t="shared" si="1"/>
        <v>0</v>
      </c>
    </row>
    <row r="33" spans="1:16" ht="14.35" customHeight="1">
      <c r="A33" s="71" t="s">
        <v>46</v>
      </c>
      <c r="B33" s="72"/>
      <c r="C33" s="72"/>
      <c r="D33" s="52">
        <f>D25+D32</f>
        <v>0</v>
      </c>
      <c r="E33" s="53">
        <f t="shared" ref="E33:O33" si="8">E25+E32</f>
        <v>0</v>
      </c>
      <c r="F33" s="53">
        <f t="shared" si="8"/>
        <v>0</v>
      </c>
      <c r="G33" s="53">
        <f t="shared" si="8"/>
        <v>0</v>
      </c>
      <c r="H33" s="53">
        <f t="shared" si="8"/>
        <v>0</v>
      </c>
      <c r="I33" s="53">
        <f t="shared" si="8"/>
        <v>0</v>
      </c>
      <c r="J33" s="53">
        <f t="shared" si="8"/>
        <v>0</v>
      </c>
      <c r="K33" s="53">
        <f t="shared" si="8"/>
        <v>0</v>
      </c>
      <c r="L33" s="53">
        <f t="shared" si="8"/>
        <v>0</v>
      </c>
      <c r="M33" s="53">
        <f t="shared" si="8"/>
        <v>0</v>
      </c>
      <c r="N33" s="53">
        <f t="shared" si="8"/>
        <v>0</v>
      </c>
      <c r="O33" s="54">
        <f t="shared" si="8"/>
        <v>0</v>
      </c>
      <c r="P33" s="55">
        <f t="shared" si="1"/>
        <v>0</v>
      </c>
    </row>
    <row r="34" spans="1:16" ht="14.35" customHeight="1">
      <c r="A34" s="73" t="s">
        <v>47</v>
      </c>
      <c r="B34" s="72"/>
      <c r="C34" s="72"/>
      <c r="D34" s="52">
        <f t="shared" ref="D34:O34" si="9">D5+D33</f>
        <v>0</v>
      </c>
      <c r="E34" s="53">
        <f t="shared" si="9"/>
        <v>0</v>
      </c>
      <c r="F34" s="53">
        <f t="shared" si="9"/>
        <v>0</v>
      </c>
      <c r="G34" s="53">
        <f t="shared" si="9"/>
        <v>0</v>
      </c>
      <c r="H34" s="53">
        <f t="shared" si="9"/>
        <v>0</v>
      </c>
      <c r="I34" s="53">
        <f t="shared" si="9"/>
        <v>0</v>
      </c>
      <c r="J34" s="53">
        <f t="shared" si="9"/>
        <v>0</v>
      </c>
      <c r="K34" s="53">
        <f t="shared" si="9"/>
        <v>0</v>
      </c>
      <c r="L34" s="53">
        <f t="shared" si="9"/>
        <v>0</v>
      </c>
      <c r="M34" s="53">
        <f t="shared" si="9"/>
        <v>0</v>
      </c>
      <c r="N34" s="53">
        <f t="shared" si="9"/>
        <v>0</v>
      </c>
      <c r="O34" s="54">
        <f t="shared" si="9"/>
        <v>0</v>
      </c>
      <c r="P34" s="55">
        <f t="shared" si="1"/>
        <v>0</v>
      </c>
    </row>
    <row r="35" spans="1:16" ht="14.35" customHeight="1">
      <c r="A35" s="97"/>
      <c r="B35" s="74" t="s">
        <v>48</v>
      </c>
      <c r="C35" s="75"/>
      <c r="D35" s="56"/>
      <c r="E35" s="57"/>
      <c r="F35" s="57"/>
      <c r="G35" s="57"/>
      <c r="H35" s="57"/>
      <c r="I35" s="57"/>
      <c r="J35" s="57"/>
      <c r="K35" s="57"/>
      <c r="L35" s="57"/>
      <c r="M35" s="57"/>
      <c r="N35" s="57"/>
      <c r="O35" s="58"/>
      <c r="P35" s="59"/>
    </row>
  </sheetData>
  <mergeCells count="18">
    <mergeCell ref="A33:C33"/>
    <mergeCell ref="A34:C34"/>
    <mergeCell ref="B35:C35"/>
    <mergeCell ref="A5:C5"/>
    <mergeCell ref="A6:A25"/>
    <mergeCell ref="B6:B12"/>
    <mergeCell ref="B13:B24"/>
    <mergeCell ref="B25:C25"/>
    <mergeCell ref="A26:A32"/>
    <mergeCell ref="B26:B28"/>
    <mergeCell ref="B29:B31"/>
    <mergeCell ref="B32:C32"/>
    <mergeCell ref="G1:L1"/>
    <mergeCell ref="A2:B2"/>
    <mergeCell ref="C2:E2"/>
    <mergeCell ref="E3:O3"/>
    <mergeCell ref="P3:P4"/>
    <mergeCell ref="A4:C4"/>
  </mergeCells>
  <phoneticPr fontId="3"/>
  <dataValidations disablePrompts="1" count="1">
    <dataValidation type="list" allowBlank="1" showInputMessage="1" sqref="AA2" xr:uid="{65A0670D-B7DF-4677-A538-14BF604E91A5}">
      <formula1>"千円,百万円,円"</formula1>
    </dataValidation>
  </dataValidations>
  <pageMargins left="0.23622047244094491" right="0.23622047244094491" top="0.74803149606299213" bottom="0.74803149606299213" header="0.31496062992125984" footer="0.31496062992125984"/>
  <pageSetup paperSize="9" orientation="landscape" r:id="rId1"/>
  <headerFooter>
    <oddFooter>&amp;L53-268（2024.06）</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E_資金繰り表</vt:lpstr>
      <vt:lpstr>E_資金繰り表!Print_Area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島袋　大地</dc:creator>
  <cp:lastModifiedBy>島袋　大地</cp:lastModifiedBy>
  <cp:lastPrinted>2024-06-26T07:38:59Z</cp:lastPrinted>
  <dcterms:created xsi:type="dcterms:W3CDTF">2024-06-25T02:28:46Z</dcterms:created>
  <dcterms:modified xsi:type="dcterms:W3CDTF">2024-06-26T07:39:16Z</dcterms:modified>
</cp:coreProperties>
</file>