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495" yWindow="135" windowWidth="19320" windowHeight="12255"/>
  </bookViews>
  <sheets>
    <sheet name="ファイル定義書" sheetId="4" r:id="rId1"/>
  </sheets>
  <externalReferences>
    <externalReference r:id="rId2"/>
    <externalReference r:id="rId3"/>
  </externalReferences>
  <definedNames>
    <definedName name="a">#REF!</definedName>
    <definedName name="_xlnm.Print_Area" localSheetId="0">ファイル定義書!$A$1:$BL$61</definedName>
    <definedName name="_xlnm.Print_Titles" localSheetId="0">ファイル定義書!$17:$17</definedName>
    <definedName name="あ">#REF!</definedName>
    <definedName name="イベントID一覧">#REF!</definedName>
    <definedName name="インクルードファイル">#REF!</definedName>
    <definedName name="サーバ処理一覧">#REF!</definedName>
    <definedName name="ファイル名">#REF!</definedName>
    <definedName name="メインファイル">#REF!</definedName>
    <definedName name="ユースケースID">#REF!</definedName>
    <definedName name="ユースケース名">#REF!</definedName>
    <definedName name="画面ID">#REF!</definedName>
    <definedName name="画面物理項目一覧">#REF!</definedName>
    <definedName name="画面名">#REF!</definedName>
    <definedName name="画面論理項目一覧">#REF!</definedName>
    <definedName name="項目種別">[1]List!$A$2:$A$20</definedName>
    <definedName name="通知方法">#REF!</definedName>
    <definedName name="入力種別">[2]List!$F$2:$F$24</definedName>
    <definedName name="理由">#REF!</definedName>
  </definedNames>
  <calcPr calcId="125725" fullCalcOnLoad="1"/>
</workbook>
</file>

<file path=xl/calcChain.xml><?xml version="1.0" encoding="utf-8"?>
<calcChain xmlns="http://schemas.openxmlformats.org/spreadsheetml/2006/main">
  <c r="A19" i="4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Y44"/>
  <c r="Y43"/>
  <c r="Y42"/>
  <c r="Y41"/>
  <c r="Y40"/>
  <c r="Y39"/>
  <c r="Y33"/>
  <c r="Y35"/>
  <c r="Y36"/>
  <c r="Y38"/>
  <c r="Y45"/>
  <c r="Y51"/>
  <c r="Y52"/>
  <c r="Y53"/>
  <c r="Y56"/>
  <c r="V58"/>
  <c r="Y58"/>
  <c r="V59"/>
  <c r="Y59"/>
  <c r="V60"/>
  <c r="Y60"/>
  <c r="V61"/>
  <c r="Y61"/>
</calcChain>
</file>

<file path=xl/sharedStrings.xml><?xml version="1.0" encoding="utf-8"?>
<sst xmlns="http://schemas.openxmlformats.org/spreadsheetml/2006/main" count="1086" uniqueCount="131">
  <si>
    <t>概要</t>
    <rPh sb="0" eb="2">
      <t>ガイヨウ</t>
    </rPh>
    <phoneticPr fontId="20"/>
  </si>
  <si>
    <t>基本情報</t>
    <rPh sb="0" eb="2">
      <t>キホン</t>
    </rPh>
    <rPh sb="2" eb="4">
      <t>ジョウホウ</t>
    </rPh>
    <phoneticPr fontId="20"/>
  </si>
  <si>
    <t>備考</t>
    <rPh sb="0" eb="2">
      <t>ビコウ</t>
    </rPh>
    <phoneticPr fontId="20"/>
  </si>
  <si>
    <t>ファイル項目</t>
    <rPh sb="4" eb="6">
      <t>コウモク</t>
    </rPh>
    <phoneticPr fontId="20"/>
  </si>
  <si>
    <t>項番</t>
    <rPh sb="0" eb="1">
      <t>コウ</t>
    </rPh>
    <rPh sb="1" eb="2">
      <t>バン</t>
    </rPh>
    <phoneticPr fontId="20"/>
  </si>
  <si>
    <t>論理データ型</t>
    <rPh sb="0" eb="2">
      <t>ロンリ</t>
    </rPh>
    <rPh sb="5" eb="6">
      <t>ガタ</t>
    </rPh>
    <phoneticPr fontId="20"/>
  </si>
  <si>
    <t>桁数</t>
    <rPh sb="0" eb="1">
      <t>ケタ</t>
    </rPh>
    <rPh sb="1" eb="2">
      <t>カズ</t>
    </rPh>
    <phoneticPr fontId="20"/>
  </si>
  <si>
    <t>バイト数</t>
    <rPh sb="3" eb="4">
      <t>スウ</t>
    </rPh>
    <phoneticPr fontId="20"/>
  </si>
  <si>
    <t>繰り返し</t>
    <rPh sb="0" eb="1">
      <t>ク</t>
    </rPh>
    <rPh sb="2" eb="3">
      <t>カエ</t>
    </rPh>
    <phoneticPr fontId="20"/>
  </si>
  <si>
    <t>データ区分</t>
    <rPh sb="3" eb="5">
      <t>クブン</t>
    </rPh>
    <phoneticPr fontId="20"/>
  </si>
  <si>
    <t>繰り返しルール</t>
    <rPh sb="0" eb="1">
      <t>ク</t>
    </rPh>
    <rPh sb="2" eb="3">
      <t>カエ</t>
    </rPh>
    <phoneticPr fontId="20"/>
  </si>
  <si>
    <t>ダミー</t>
  </si>
  <si>
    <t>半角英数字</t>
  </si>
  <si>
    <t>請求者Ref.No.</t>
  </si>
  <si>
    <t>記録番号</t>
  </si>
  <si>
    <t>債権金額</t>
  </si>
  <si>
    <t>支払期日</t>
  </si>
  <si>
    <t>半角数字</t>
  </si>
  <si>
    <t>-</t>
  </si>
  <si>
    <t>ヘッダレコード</t>
    <phoneticPr fontId="20"/>
  </si>
  <si>
    <t>半角数字</t>
    <phoneticPr fontId="20"/>
  </si>
  <si>
    <t>-</t>
    <phoneticPr fontId="20"/>
  </si>
  <si>
    <t>○</t>
  </si>
  <si>
    <t>1
以上</t>
    <rPh sb="2" eb="4">
      <t>イジョウ</t>
    </rPh>
    <phoneticPr fontId="20"/>
  </si>
  <si>
    <t>１：ヘッダレコード</t>
  </si>
  <si>
    <t>XX：割引申込受付情報
YY：ＳＰＣ買付け情報</t>
    <rPh sb="18" eb="20">
      <t>カイツ</t>
    </rPh>
    <phoneticPr fontId="20"/>
  </si>
  <si>
    <t>ＹＹＹＹＭＭＤＤ</t>
  </si>
  <si>
    <t>２：データレコード</t>
  </si>
  <si>
    <t>1以上</t>
    <rPh sb="1" eb="3">
      <t>イジョウ</t>
    </rPh>
    <phoneticPr fontId="20"/>
  </si>
  <si>
    <t>合計件数</t>
    <rPh sb="0" eb="2">
      <t>ゴウケイ</t>
    </rPh>
    <rPh sb="2" eb="4">
      <t>ケンスウ</t>
    </rPh>
    <phoneticPr fontId="20"/>
  </si>
  <si>
    <t>合計金額</t>
    <rPh sb="0" eb="2">
      <t>ゴウケイ</t>
    </rPh>
    <phoneticPr fontId="20"/>
  </si>
  <si>
    <t>必須</t>
    <rPh sb="0" eb="2">
      <t>ヒッス</t>
    </rPh>
    <phoneticPr fontId="20"/>
  </si>
  <si>
    <t>△</t>
  </si>
  <si>
    <t>データレコード</t>
    <phoneticPr fontId="20"/>
  </si>
  <si>
    <t>半角英数字</t>
    <phoneticPr fontId="20"/>
  </si>
  <si>
    <t>レコード長合計</t>
    <rPh sb="4" eb="5">
      <t>チョウ</t>
    </rPh>
    <rPh sb="5" eb="7">
      <t>ゴウケイ</t>
    </rPh>
    <phoneticPr fontId="20"/>
  </si>
  <si>
    <t>振込依頼人名</t>
    <rPh sb="0" eb="2">
      <t>フリコ</t>
    </rPh>
    <rPh sb="2" eb="5">
      <t>イライニン</t>
    </rPh>
    <rPh sb="5" eb="6">
      <t>メイ</t>
    </rPh>
    <phoneticPr fontId="19"/>
  </si>
  <si>
    <t>仕向銀行名</t>
    <rPh sb="0" eb="2">
      <t>シム</t>
    </rPh>
    <rPh sb="2" eb="4">
      <t>ギンコウ</t>
    </rPh>
    <rPh sb="4" eb="5">
      <t>メイ</t>
    </rPh>
    <phoneticPr fontId="19"/>
  </si>
  <si>
    <t>仕向支店名</t>
    <rPh sb="0" eb="2">
      <t>シムケ</t>
    </rPh>
    <phoneticPr fontId="19"/>
  </si>
  <si>
    <t>コード区分</t>
  </si>
  <si>
    <t>顧客コード２</t>
    <rPh sb="0" eb="2">
      <t>コキャク</t>
    </rPh>
    <phoneticPr fontId="20"/>
  </si>
  <si>
    <t>振込指定区分</t>
    <rPh sb="0" eb="2">
      <t>フリコミ</t>
    </rPh>
    <rPh sb="2" eb="4">
      <t>シテイ</t>
    </rPh>
    <rPh sb="4" eb="6">
      <t>クブン</t>
    </rPh>
    <phoneticPr fontId="20"/>
  </si>
  <si>
    <t>なし</t>
    <phoneticPr fontId="20"/>
  </si>
  <si>
    <t>HTTP</t>
    <phoneticPr fontId="20"/>
  </si>
  <si>
    <t>I/O</t>
    <phoneticPr fontId="20"/>
  </si>
  <si>
    <t>項目名</t>
    <phoneticPr fontId="20"/>
  </si>
  <si>
    <t>グループ</t>
    <phoneticPr fontId="20"/>
  </si>
  <si>
    <t>規定値</t>
    <phoneticPr fontId="20"/>
  </si>
  <si>
    <t>I</t>
    <phoneticPr fontId="20"/>
  </si>
  <si>
    <t>○</t>
    <phoneticPr fontId="20"/>
  </si>
  <si>
    <t>１：ヘッダレコード</t>
    <phoneticPr fontId="20"/>
  </si>
  <si>
    <t>種別コード</t>
    <phoneticPr fontId="20"/>
  </si>
  <si>
    <t>0：JIS
1：EBCDIC</t>
    <phoneticPr fontId="20"/>
  </si>
  <si>
    <t>ダミー</t>
    <phoneticPr fontId="20"/>
  </si>
  <si>
    <t>21:総合振込</t>
    <rPh sb="3" eb="5">
      <t>ソウゴウ</t>
    </rPh>
    <rPh sb="5" eb="7">
      <t>フリコ</t>
    </rPh>
    <phoneticPr fontId="20"/>
  </si>
  <si>
    <t>取引先情報ファイル登録では「金融機関コード」に読み替える。</t>
    <rPh sb="3" eb="5">
      <t>ジョウホウ</t>
    </rPh>
    <phoneticPr fontId="20"/>
  </si>
  <si>
    <t>右詰め残り前ZERO。
取引先情報ファイル登録では「登録債権金額」に読み替える。
「ファイル中の金額を債権金額として登録」をチェックしなかった場合は、取引先情報に金額を設定しない。</t>
    <rPh sb="15" eb="17">
      <t>ジョウホウ</t>
    </rPh>
    <phoneticPr fontId="20"/>
  </si>
  <si>
    <t>取引先情報登録ファイル（総合振込形式）。取引先情報をファイル登録するための固定長ファイル。</t>
    <rPh sb="0" eb="2">
      <t>トリヒキ</t>
    </rPh>
    <rPh sb="2" eb="3">
      <t>サキ</t>
    </rPh>
    <rPh sb="3" eb="5">
      <t>ジョウホウ</t>
    </rPh>
    <rPh sb="5" eb="7">
      <t>トウロク</t>
    </rPh>
    <phoneticPr fontId="20"/>
  </si>
  <si>
    <t>1：普通
2：当座
9：その他（別段）
取引先情報ファイル登録では「口座種別」に読み替える。</t>
    <rPh sb="23" eb="25">
      <t>ジョウホウ</t>
    </rPh>
    <phoneticPr fontId="20"/>
  </si>
  <si>
    <t>振込依頼人コード（取引企業コード）</t>
    <rPh sb="0" eb="2">
      <t>フリコ</t>
    </rPh>
    <rPh sb="2" eb="5">
      <t>イライニン</t>
    </rPh>
    <rPh sb="9" eb="11">
      <t>トリヒキ</t>
    </rPh>
    <rPh sb="11" eb="13">
      <t>キギョウ</t>
    </rPh>
    <phoneticPr fontId="20"/>
  </si>
  <si>
    <t>取組日</t>
    <rPh sb="0" eb="2">
      <t>トリクミ</t>
    </rPh>
    <rPh sb="2" eb="3">
      <t>ビ</t>
    </rPh>
    <phoneticPr fontId="19"/>
  </si>
  <si>
    <t>仕向銀行番号</t>
    <rPh sb="0" eb="2">
      <t>シム</t>
    </rPh>
    <rPh sb="2" eb="4">
      <t>ギンコウ</t>
    </rPh>
    <rPh sb="4" eb="6">
      <t>バンゴウ</t>
    </rPh>
    <phoneticPr fontId="19"/>
  </si>
  <si>
    <t>仕向支店番号</t>
    <rPh sb="0" eb="2">
      <t>シムケ</t>
    </rPh>
    <rPh sb="4" eb="6">
      <t>バンゴウ</t>
    </rPh>
    <phoneticPr fontId="19"/>
  </si>
  <si>
    <t>預金種目（依頼人）</t>
    <rPh sb="5" eb="8">
      <t>イライニン</t>
    </rPh>
    <phoneticPr fontId="20"/>
  </si>
  <si>
    <t>口座番号（依頼人）</t>
    <rPh sb="5" eb="8">
      <t>イライニン</t>
    </rPh>
    <phoneticPr fontId="20"/>
  </si>
  <si>
    <t>被仕向銀行番号</t>
    <rPh sb="0" eb="1">
      <t>ヒ</t>
    </rPh>
    <rPh sb="1" eb="3">
      <t>シム</t>
    </rPh>
    <rPh sb="3" eb="5">
      <t>ギンコウ</t>
    </rPh>
    <rPh sb="5" eb="7">
      <t>バンゴウ</t>
    </rPh>
    <phoneticPr fontId="20"/>
  </si>
  <si>
    <t>被仕向支店番号</t>
    <rPh sb="5" eb="7">
      <t>バンゴウ</t>
    </rPh>
    <phoneticPr fontId="20"/>
  </si>
  <si>
    <t>被仕向支店名</t>
    <rPh sb="3" eb="6">
      <t>シテンメイ</t>
    </rPh>
    <phoneticPr fontId="20"/>
  </si>
  <si>
    <t>手形交換所番号</t>
    <rPh sb="5" eb="7">
      <t>バンゴウ</t>
    </rPh>
    <phoneticPr fontId="20"/>
  </si>
  <si>
    <t>識別表示</t>
    <rPh sb="0" eb="2">
      <t>シキベツ</t>
    </rPh>
    <rPh sb="2" eb="3">
      <t>ヒョウ</t>
    </rPh>
    <rPh sb="3" eb="4">
      <t>ジ</t>
    </rPh>
    <phoneticPr fontId="20"/>
  </si>
  <si>
    <t>半角</t>
  </si>
  <si>
    <t>EDI情報</t>
    <rPh sb="3" eb="5">
      <t>ジョウホウ</t>
    </rPh>
    <phoneticPr fontId="20"/>
  </si>
  <si>
    <t>項番30「識別表示」が「Y」の場合のみ、項番27「顧客コード１」、項番28「顧客コード２」に代わり当該項目を指定。</t>
    <rPh sb="0" eb="1">
      <t>コウ</t>
    </rPh>
    <rPh sb="1" eb="2">
      <t>バン</t>
    </rPh>
    <rPh sb="5" eb="7">
      <t>シキベツ</t>
    </rPh>
    <rPh sb="7" eb="8">
      <t>ヒョウ</t>
    </rPh>
    <rPh sb="8" eb="9">
      <t>ジ</t>
    </rPh>
    <rPh sb="15" eb="17">
      <t>バアイ</t>
    </rPh>
    <rPh sb="20" eb="21">
      <t>コウ</t>
    </rPh>
    <rPh sb="21" eb="22">
      <t>バン</t>
    </rPh>
    <rPh sb="25" eb="27">
      <t>コキャク</t>
    </rPh>
    <rPh sb="33" eb="34">
      <t>コウ</t>
    </rPh>
    <rPh sb="34" eb="35">
      <t>バン</t>
    </rPh>
    <rPh sb="38" eb="40">
      <t>コキャク</t>
    </rPh>
    <rPh sb="46" eb="47">
      <t>カ</t>
    </rPh>
    <rPh sb="49" eb="51">
      <t>トウガイ</t>
    </rPh>
    <rPh sb="51" eb="53">
      <t>コウモク</t>
    </rPh>
    <rPh sb="54" eb="56">
      <t>シテイ</t>
    </rPh>
    <phoneticPr fontId="20"/>
  </si>
  <si>
    <t>テキスト</t>
    <phoneticPr fontId="20"/>
  </si>
  <si>
    <t>顧客コード１</t>
    <phoneticPr fontId="20"/>
  </si>
  <si>
    <t>I</t>
    <phoneticPr fontId="20"/>
  </si>
  <si>
    <t>ヘッダレコード</t>
    <phoneticPr fontId="20"/>
  </si>
  <si>
    <t>半角数字</t>
    <phoneticPr fontId="20"/>
  </si>
  <si>
    <t>-</t>
    <phoneticPr fontId="20"/>
  </si>
  <si>
    <t>1：普通
2：当座
3：別段</t>
    <phoneticPr fontId="20"/>
  </si>
  <si>
    <t>ヘッダレコード</t>
    <phoneticPr fontId="20"/>
  </si>
  <si>
    <t>半角英数字</t>
    <phoneticPr fontId="20"/>
  </si>
  <si>
    <t>-</t>
    <phoneticPr fontId="20"/>
  </si>
  <si>
    <t>スペース</t>
    <phoneticPr fontId="20"/>
  </si>
  <si>
    <t>-</t>
    <phoneticPr fontId="20"/>
  </si>
  <si>
    <t>データレコード</t>
    <phoneticPr fontId="20"/>
  </si>
  <si>
    <t>I</t>
    <phoneticPr fontId="20"/>
  </si>
  <si>
    <t>データ区分</t>
    <phoneticPr fontId="20"/>
  </si>
  <si>
    <t>データレコード</t>
    <phoneticPr fontId="20"/>
  </si>
  <si>
    <t>半角数字</t>
    <phoneticPr fontId="20"/>
  </si>
  <si>
    <t>-</t>
    <phoneticPr fontId="20"/>
  </si>
  <si>
    <t>2：データレコード</t>
    <phoneticPr fontId="20"/>
  </si>
  <si>
    <t>I</t>
    <phoneticPr fontId="20"/>
  </si>
  <si>
    <t>被仕向銀行名</t>
    <phoneticPr fontId="20"/>
  </si>
  <si>
    <t>半角英数字</t>
    <phoneticPr fontId="20"/>
  </si>
  <si>
    <t>預金種目</t>
    <phoneticPr fontId="20"/>
  </si>
  <si>
    <t>口座番号</t>
    <phoneticPr fontId="20"/>
  </si>
  <si>
    <t>右詰め残り前ZERO</t>
    <phoneticPr fontId="20"/>
  </si>
  <si>
    <t>受取人名</t>
    <phoneticPr fontId="20"/>
  </si>
  <si>
    <t>振込金額</t>
    <phoneticPr fontId="20"/>
  </si>
  <si>
    <t>新規コード</t>
    <phoneticPr fontId="20"/>
  </si>
  <si>
    <t>データレコード</t>
    <phoneticPr fontId="20"/>
  </si>
  <si>
    <t>トレーラレコード</t>
    <phoneticPr fontId="20"/>
  </si>
  <si>
    <t>半角数字</t>
    <phoneticPr fontId="20"/>
  </si>
  <si>
    <t>○</t>
    <phoneticPr fontId="20"/>
  </si>
  <si>
    <t>-</t>
    <phoneticPr fontId="20"/>
  </si>
  <si>
    <t>8：トレーラレコード</t>
    <phoneticPr fontId="20"/>
  </si>
  <si>
    <t>I</t>
    <phoneticPr fontId="20"/>
  </si>
  <si>
    <t>トレーラレコード</t>
    <phoneticPr fontId="20"/>
  </si>
  <si>
    <t>半角数字</t>
    <phoneticPr fontId="20"/>
  </si>
  <si>
    <t>右詰め残り前ZERO</t>
    <phoneticPr fontId="20"/>
  </si>
  <si>
    <t>ダミー</t>
    <phoneticPr fontId="20"/>
  </si>
  <si>
    <t>半角英数字</t>
    <phoneticPr fontId="20"/>
  </si>
  <si>
    <t>スペース</t>
    <phoneticPr fontId="20"/>
  </si>
  <si>
    <t>エンドレコード</t>
    <phoneticPr fontId="20"/>
  </si>
  <si>
    <t>エンドレコード</t>
    <phoneticPr fontId="20"/>
  </si>
  <si>
    <t>○</t>
    <phoneticPr fontId="20"/>
  </si>
  <si>
    <t>9：エンドレコード</t>
    <phoneticPr fontId="20"/>
  </si>
  <si>
    <t>ダミー</t>
    <phoneticPr fontId="20"/>
  </si>
  <si>
    <t>スペース</t>
    <phoneticPr fontId="20"/>
  </si>
  <si>
    <t>ヘッダレコード</t>
    <phoneticPr fontId="20"/>
  </si>
  <si>
    <t>レコード長合計</t>
    <phoneticPr fontId="20"/>
  </si>
  <si>
    <t>フォーマット</t>
    <phoneticPr fontId="20"/>
  </si>
  <si>
    <t>デリミタ</t>
    <phoneticPr fontId="20"/>
  </si>
  <si>
    <t>改行コード</t>
    <phoneticPr fontId="20"/>
  </si>
  <si>
    <t>プロトコル</t>
    <phoneticPr fontId="20"/>
  </si>
  <si>
    <t>利用頻度・利用タイミング</t>
    <phoneticPr fontId="20"/>
  </si>
  <si>
    <t xml:space="preserve">データレコード ・・・取引先情報単位
</t>
    <phoneticPr fontId="20"/>
  </si>
  <si>
    <t>随時</t>
    <rPh sb="0" eb="2">
      <t>ズイジ</t>
    </rPh>
    <phoneticPr fontId="20"/>
  </si>
  <si>
    <t>マルチヘッダを認める。エンドレコードは1ファイルにつき1レコードが最後に存在する。（最初のエンドレコード以後の内容は無視）
全銀協制定フォーマットの総合振込形式に準拠している。
改行コードが存在する場合、その改行コードは削除する。
取引先情報のファイル登録時は必須項目（○）のみ、読込みを行う。必須項目（○）以外は読み捨て、入力チェックも実施しない。</t>
    <phoneticPr fontId="20"/>
  </si>
  <si>
    <t>取引先情報ファイル登録では「支店コード」に読み替える。</t>
    <phoneticPr fontId="20"/>
  </si>
</sst>
</file>

<file path=xl/styles.xml><?xml version="1.0" encoding="utf-8"?>
<styleSheet xmlns="http://schemas.openxmlformats.org/spreadsheetml/2006/main">
  <numFmts count="1">
    <numFmt numFmtId="6" formatCode="&quot;¥&quot;#,##0;[Red]&quot;¥&quot;\-#,##0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4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11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17" fillId="7" borderId="4" applyNumberFormat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1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21" fillId="0" borderId="0" xfId="0" applyFont="1" applyFill="1">
      <alignment vertical="center"/>
    </xf>
    <xf numFmtId="0" fontId="22" fillId="0" borderId="10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11" xfId="0" applyFont="1" applyBorder="1">
      <alignment vertical="center"/>
    </xf>
    <xf numFmtId="0" fontId="0" fillId="0" borderId="0" xfId="0" applyFont="1" applyFill="1">
      <alignment vertical="center"/>
    </xf>
    <xf numFmtId="0" fontId="22" fillId="0" borderId="12" xfId="0" applyFont="1" applyBorder="1" applyAlignment="1">
      <alignment vertical="top"/>
    </xf>
    <xf numFmtId="0" fontId="22" fillId="0" borderId="0" xfId="0" applyFont="1" applyBorder="1" applyAlignment="1">
      <alignment vertical="top"/>
    </xf>
    <xf numFmtId="0" fontId="0" fillId="0" borderId="0" xfId="0" applyFont="1" applyBorder="1">
      <alignment vertical="center"/>
    </xf>
    <xf numFmtId="0" fontId="0" fillId="0" borderId="13" xfId="0" applyFont="1" applyBorder="1">
      <alignment vertical="center"/>
    </xf>
    <xf numFmtId="0" fontId="22" fillId="0" borderId="14" xfId="0" applyFont="1" applyBorder="1" applyAlignment="1">
      <alignment vertical="top"/>
    </xf>
    <xf numFmtId="0" fontId="0" fillId="24" borderId="15" xfId="0" applyFont="1" applyFill="1" applyBorder="1" applyAlignment="1">
      <alignment vertical="top"/>
    </xf>
    <xf numFmtId="0" fontId="0" fillId="24" borderId="16" xfId="0" applyFont="1" applyFill="1" applyBorder="1" applyAlignment="1">
      <alignment vertical="top"/>
    </xf>
    <xf numFmtId="0" fontId="0" fillId="0" borderId="12" xfId="108" applyFont="1" applyBorder="1" applyAlignment="1" applyProtection="1">
      <alignment vertical="center"/>
      <protection locked="0"/>
    </xf>
    <xf numFmtId="0" fontId="0" fillId="0" borderId="0" xfId="108" applyFont="1" applyBorder="1" applyAlignment="1" applyProtection="1">
      <alignment vertical="center"/>
      <protection locked="0"/>
    </xf>
    <xf numFmtId="0" fontId="0" fillId="0" borderId="0" xfId="108" applyFont="1" applyFill="1" applyBorder="1" applyAlignment="1" applyProtection="1">
      <alignment vertical="center"/>
      <protection locked="0"/>
    </xf>
    <xf numFmtId="0" fontId="0" fillId="0" borderId="0" xfId="108" applyFont="1" applyBorder="1" applyAlignment="1">
      <alignment vertical="center"/>
    </xf>
    <xf numFmtId="0" fontId="0" fillId="0" borderId="17" xfId="0" applyFont="1" applyBorder="1">
      <alignment vertical="center"/>
    </xf>
    <xf numFmtId="0" fontId="0" fillId="0" borderId="0" xfId="108" applyFont="1" applyFill="1" applyBorder="1" applyAlignment="1">
      <alignment vertical="center"/>
    </xf>
    <xf numFmtId="0" fontId="0" fillId="0" borderId="14" xfId="0" applyFont="1" applyFill="1" applyBorder="1">
      <alignment vertical="center"/>
    </xf>
    <xf numFmtId="0" fontId="0" fillId="0" borderId="18" xfId="0" applyFont="1" applyFill="1" applyBorder="1">
      <alignment vertical="center"/>
    </xf>
    <xf numFmtId="0" fontId="23" fillId="0" borderId="19" xfId="108" applyFont="1" applyFill="1" applyBorder="1" applyAlignment="1" applyProtection="1">
      <alignment vertical="center"/>
      <protection locked="0"/>
    </xf>
    <xf numFmtId="0" fontId="21" fillId="0" borderId="14" xfId="108" applyFont="1" applyFill="1" applyBorder="1" applyAlignment="1" applyProtection="1">
      <alignment vertical="center"/>
      <protection locked="0"/>
    </xf>
    <xf numFmtId="0" fontId="21" fillId="0" borderId="14" xfId="108" applyFont="1" applyFill="1" applyBorder="1" applyAlignment="1" applyProtection="1">
      <alignment horizontal="right" vertical="center"/>
      <protection locked="0"/>
    </xf>
    <xf numFmtId="0" fontId="21" fillId="0" borderId="20" xfId="108" applyFont="1" applyFill="1" applyBorder="1" applyAlignment="1" applyProtection="1">
      <alignment vertical="center"/>
      <protection locked="0"/>
    </xf>
    <xf numFmtId="0" fontId="21" fillId="0" borderId="0" xfId="108" applyFont="1" applyFill="1" applyBorder="1" applyAlignment="1" applyProtection="1">
      <alignment vertical="center"/>
      <protection locked="0"/>
    </xf>
    <xf numFmtId="0" fontId="21" fillId="0" borderId="0" xfId="108" applyFont="1" applyFill="1" applyBorder="1" applyAlignment="1">
      <alignment vertical="center"/>
    </xf>
    <xf numFmtId="0" fontId="23" fillId="0" borderId="21" xfId="108" applyFont="1" applyFill="1" applyBorder="1" applyAlignment="1" applyProtection="1">
      <alignment vertical="center"/>
      <protection locked="0"/>
    </xf>
    <xf numFmtId="0" fontId="21" fillId="0" borderId="15" xfId="108" applyFont="1" applyFill="1" applyBorder="1" applyAlignment="1" applyProtection="1">
      <alignment vertical="center"/>
      <protection locked="0"/>
    </xf>
    <xf numFmtId="0" fontId="21" fillId="0" borderId="15" xfId="108" applyFont="1" applyFill="1" applyBorder="1" applyAlignment="1" applyProtection="1">
      <alignment horizontal="right" vertical="center"/>
      <protection locked="0"/>
    </xf>
    <xf numFmtId="0" fontId="21" fillId="0" borderId="16" xfId="108" applyFont="1" applyFill="1" applyBorder="1" applyAlignment="1" applyProtection="1">
      <alignment vertical="center"/>
      <protection locked="0"/>
    </xf>
    <xf numFmtId="0" fontId="21" fillId="0" borderId="0" xfId="108" applyFont="1" applyFill="1" applyBorder="1" applyAlignment="1" applyProtection="1">
      <alignment horizontal="left" vertical="top" wrapText="1"/>
      <protection locked="0"/>
    </xf>
    <xf numFmtId="0" fontId="0" fillId="0" borderId="0" xfId="108" applyFont="1" applyFill="1" applyAlignment="1">
      <alignment vertical="center"/>
    </xf>
    <xf numFmtId="0" fontId="0" fillId="0" borderId="0" xfId="108" applyFont="1" applyAlignment="1">
      <alignment vertical="center"/>
    </xf>
    <xf numFmtId="0" fontId="0" fillId="0" borderId="0" xfId="0" applyFont="1">
      <alignment vertical="center"/>
    </xf>
    <xf numFmtId="0" fontId="0" fillId="0" borderId="0" xfId="108" applyFont="1"/>
    <xf numFmtId="0" fontId="0" fillId="0" borderId="0" xfId="108" applyFont="1" applyFill="1" applyBorder="1"/>
    <xf numFmtId="0" fontId="21" fillId="0" borderId="22" xfId="0" applyFont="1" applyFill="1" applyBorder="1" applyAlignment="1">
      <alignment vertical="center" wrapText="1"/>
    </xf>
    <xf numFmtId="0" fontId="23" fillId="0" borderId="22" xfId="108" applyFont="1" applyFill="1" applyBorder="1" applyAlignment="1" applyProtection="1">
      <alignment vertical="center" wrapText="1"/>
      <protection locked="0"/>
    </xf>
    <xf numFmtId="0" fontId="21" fillId="0" borderId="23" xfId="0" applyFont="1" applyFill="1" applyBorder="1" applyAlignment="1">
      <alignment vertical="center" wrapText="1"/>
    </xf>
    <xf numFmtId="0" fontId="21" fillId="0" borderId="24" xfId="0" applyFont="1" applyFill="1" applyBorder="1" applyAlignment="1">
      <alignment vertical="center" wrapText="1"/>
    </xf>
    <xf numFmtId="0" fontId="25" fillId="25" borderId="25" xfId="0" applyFont="1" applyFill="1" applyBorder="1" applyAlignment="1">
      <alignment horizontal="left" vertical="top"/>
    </xf>
    <xf numFmtId="0" fontId="25" fillId="25" borderId="26" xfId="0" applyFont="1" applyFill="1" applyBorder="1" applyAlignment="1">
      <alignment horizontal="left" vertical="top"/>
    </xf>
    <xf numFmtId="0" fontId="25" fillId="25" borderId="27" xfId="0" applyFont="1" applyFill="1" applyBorder="1" applyAlignment="1">
      <alignment horizontal="left" vertical="top"/>
    </xf>
    <xf numFmtId="0" fontId="25" fillId="24" borderId="21" xfId="0" applyFont="1" applyFill="1" applyBorder="1" applyAlignment="1">
      <alignment vertical="top"/>
    </xf>
    <xf numFmtId="0" fontId="21" fillId="0" borderId="21" xfId="108" applyFont="1" applyFill="1" applyBorder="1" applyAlignment="1" applyProtection="1">
      <alignment vertical="center" wrapText="1"/>
      <protection locked="0"/>
    </xf>
    <xf numFmtId="0" fontId="21" fillId="0" borderId="15" xfId="108" applyFont="1" applyFill="1" applyBorder="1" applyAlignment="1" applyProtection="1">
      <alignment vertical="center" wrapText="1"/>
      <protection locked="0"/>
    </xf>
    <xf numFmtId="0" fontId="21" fillId="0" borderId="16" xfId="108" applyFont="1" applyFill="1" applyBorder="1" applyAlignment="1" applyProtection="1">
      <alignment vertical="center" wrapText="1"/>
      <protection locked="0"/>
    </xf>
    <xf numFmtId="0" fontId="21" fillId="0" borderId="21" xfId="0" applyFont="1" applyFill="1" applyBorder="1" applyAlignment="1">
      <alignment horizontal="left" vertical="center" wrapText="1"/>
    </xf>
    <xf numFmtId="0" fontId="21" fillId="0" borderId="15" xfId="0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left" vertical="center" wrapText="1"/>
    </xf>
    <xf numFmtId="0" fontId="21" fillId="0" borderId="21" xfId="0" applyFont="1" applyFill="1" applyBorder="1" applyAlignment="1">
      <alignment vertical="center" wrapText="1"/>
    </xf>
    <xf numFmtId="0" fontId="21" fillId="0" borderId="15" xfId="0" applyFont="1" applyFill="1" applyBorder="1" applyAlignment="1">
      <alignment vertical="center"/>
    </xf>
    <xf numFmtId="0" fontId="21" fillId="0" borderId="16" xfId="0" applyFont="1" applyFill="1" applyBorder="1" applyAlignment="1">
      <alignment vertical="center"/>
    </xf>
    <xf numFmtId="0" fontId="21" fillId="0" borderId="21" xfId="108" applyFont="1" applyFill="1" applyBorder="1" applyAlignment="1" applyProtection="1">
      <alignment vertical="center"/>
      <protection locked="0"/>
    </xf>
    <xf numFmtId="0" fontId="21" fillId="0" borderId="15" xfId="108" applyFont="1" applyFill="1" applyBorder="1" applyAlignment="1" applyProtection="1">
      <alignment vertical="center"/>
      <protection locked="0"/>
    </xf>
    <xf numFmtId="0" fontId="21" fillId="0" borderId="16" xfId="108" applyFont="1" applyFill="1" applyBorder="1" applyAlignment="1" applyProtection="1">
      <alignment vertical="center"/>
      <protection locked="0"/>
    </xf>
    <xf numFmtId="0" fontId="21" fillId="0" borderId="31" xfId="0" applyFont="1" applyFill="1" applyBorder="1" applyAlignment="1">
      <alignment vertical="center" wrapText="1"/>
    </xf>
    <xf numFmtId="0" fontId="21" fillId="0" borderId="32" xfId="0" applyFont="1" applyFill="1" applyBorder="1" applyAlignment="1">
      <alignment vertical="center" wrapText="1"/>
    </xf>
    <xf numFmtId="0" fontId="23" fillId="0" borderId="21" xfId="108" applyFont="1" applyFill="1" applyBorder="1" applyAlignment="1" applyProtection="1">
      <alignment horizontal="center" vertical="center"/>
      <protection locked="0"/>
    </xf>
    <xf numFmtId="0" fontId="23" fillId="0" borderId="15" xfId="108" applyFont="1" applyFill="1" applyBorder="1" applyAlignment="1" applyProtection="1">
      <alignment horizontal="center" vertical="center"/>
      <protection locked="0"/>
    </xf>
    <xf numFmtId="0" fontId="23" fillId="0" borderId="16" xfId="108" applyFont="1" applyFill="1" applyBorder="1" applyAlignment="1" applyProtection="1">
      <alignment horizontal="center" vertical="center"/>
      <protection locked="0"/>
    </xf>
    <xf numFmtId="0" fontId="21" fillId="0" borderId="21" xfId="108" quotePrefix="1" applyNumberFormat="1" applyFont="1" applyFill="1" applyBorder="1" applyAlignment="1" applyProtection="1">
      <alignment horizontal="right" vertical="center"/>
      <protection locked="0"/>
    </xf>
    <xf numFmtId="0" fontId="21" fillId="0" borderId="15" xfId="108" quotePrefix="1" applyNumberFormat="1" applyFont="1" applyFill="1" applyBorder="1" applyAlignment="1" applyProtection="1">
      <alignment horizontal="right" vertical="center"/>
      <protection locked="0"/>
    </xf>
    <xf numFmtId="0" fontId="21" fillId="0" borderId="16" xfId="108" quotePrefix="1" applyNumberFormat="1" applyFont="1" applyFill="1" applyBorder="1" applyAlignment="1" applyProtection="1">
      <alignment horizontal="right" vertical="center"/>
      <protection locked="0"/>
    </xf>
    <xf numFmtId="0" fontId="21" fillId="0" borderId="21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vertical="center" wrapText="1"/>
    </xf>
    <xf numFmtId="0" fontId="21" fillId="0" borderId="16" xfId="0" applyFont="1" applyFill="1" applyBorder="1" applyAlignment="1">
      <alignment vertical="center" wrapText="1"/>
    </xf>
    <xf numFmtId="0" fontId="23" fillId="0" borderId="21" xfId="108" applyFont="1" applyFill="1" applyBorder="1" applyAlignment="1" applyProtection="1">
      <alignment horizontal="right" vertical="center"/>
      <protection locked="0"/>
    </xf>
    <xf numFmtId="0" fontId="23" fillId="0" borderId="15" xfId="108" applyFont="1" applyFill="1" applyBorder="1" applyAlignment="1" applyProtection="1">
      <alignment horizontal="right" vertical="center"/>
      <protection locked="0"/>
    </xf>
    <xf numFmtId="0" fontId="23" fillId="0" borderId="16" xfId="108" applyFont="1" applyFill="1" applyBorder="1" applyAlignment="1" applyProtection="1">
      <alignment horizontal="right" vertical="center"/>
      <protection locked="0"/>
    </xf>
    <xf numFmtId="0" fontId="21" fillId="0" borderId="36" xfId="108" applyFont="1" applyFill="1" applyBorder="1" applyAlignment="1" applyProtection="1">
      <alignment vertical="center"/>
      <protection locked="0"/>
    </xf>
    <xf numFmtId="0" fontId="21" fillId="0" borderId="43" xfId="108" applyFont="1" applyFill="1" applyBorder="1" applyAlignment="1" applyProtection="1">
      <alignment vertical="center"/>
      <protection locked="0"/>
    </xf>
    <xf numFmtId="0" fontId="21" fillId="0" borderId="28" xfId="108" applyFont="1" applyFill="1" applyBorder="1" applyAlignment="1" applyProtection="1">
      <alignment vertical="center"/>
      <protection locked="0"/>
    </xf>
    <xf numFmtId="0" fontId="21" fillId="0" borderId="29" xfId="108" applyFont="1" applyFill="1" applyBorder="1" applyAlignment="1" applyProtection="1">
      <alignment vertical="center"/>
      <protection locked="0"/>
    </xf>
    <xf numFmtId="0" fontId="21" fillId="0" borderId="30" xfId="108" applyFont="1" applyFill="1" applyBorder="1" applyAlignment="1" applyProtection="1">
      <alignment vertical="center"/>
      <protection locked="0"/>
    </xf>
    <xf numFmtId="0" fontId="24" fillId="0" borderId="21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1" fillId="0" borderId="41" xfId="108" applyFont="1" applyFill="1" applyBorder="1" applyAlignment="1" applyProtection="1">
      <alignment horizontal="left" vertical="center" wrapText="1"/>
      <protection locked="0"/>
    </xf>
    <xf numFmtId="0" fontId="21" fillId="0" borderId="15" xfId="108" applyFont="1" applyFill="1" applyBorder="1" applyAlignment="1" applyProtection="1">
      <alignment horizontal="left" vertical="center" wrapText="1"/>
      <protection locked="0"/>
    </xf>
    <xf numFmtId="0" fontId="21" fillId="0" borderId="16" xfId="108" applyFont="1" applyFill="1" applyBorder="1" applyAlignment="1" applyProtection="1">
      <alignment horizontal="left" vertical="center" wrapText="1"/>
      <protection locked="0"/>
    </xf>
    <xf numFmtId="0" fontId="21" fillId="0" borderId="21" xfId="108" applyFont="1" applyFill="1" applyBorder="1" applyAlignment="1" applyProtection="1">
      <alignment horizontal="right" vertical="center"/>
      <protection locked="0"/>
    </xf>
    <xf numFmtId="0" fontId="21" fillId="0" borderId="15" xfId="108" applyFont="1" applyFill="1" applyBorder="1" applyAlignment="1" applyProtection="1">
      <alignment horizontal="right" vertical="center"/>
      <protection locked="0"/>
    </xf>
    <xf numFmtId="0" fontId="21" fillId="0" borderId="16" xfId="108" applyFont="1" applyFill="1" applyBorder="1" applyAlignment="1" applyProtection="1">
      <alignment horizontal="right" vertical="center"/>
      <protection locked="0"/>
    </xf>
    <xf numFmtId="0" fontId="21" fillId="0" borderId="21" xfId="0" applyFont="1" applyFill="1" applyBorder="1" applyAlignment="1">
      <alignment horizontal="right" vertical="center" wrapText="1"/>
    </xf>
    <xf numFmtId="0" fontId="21" fillId="0" borderId="15" xfId="0" applyFont="1" applyFill="1" applyBorder="1" applyAlignment="1">
      <alignment horizontal="right" vertical="center"/>
    </xf>
    <xf numFmtId="0" fontId="21" fillId="0" borderId="16" xfId="0" applyFont="1" applyFill="1" applyBorder="1" applyAlignment="1">
      <alignment horizontal="right" vertical="center"/>
    </xf>
    <xf numFmtId="0" fontId="21" fillId="0" borderId="42" xfId="108" applyFont="1" applyFill="1" applyBorder="1" applyAlignment="1" applyProtection="1">
      <alignment horizontal="left" vertical="center" wrapText="1"/>
      <protection locked="0"/>
    </xf>
    <xf numFmtId="0" fontId="23" fillId="0" borderId="21" xfId="108" quotePrefix="1" applyFont="1" applyFill="1" applyBorder="1" applyAlignment="1" applyProtection="1">
      <alignment horizontal="center" vertical="center"/>
      <protection locked="0"/>
    </xf>
    <xf numFmtId="0" fontId="21" fillId="0" borderId="21" xfId="108" applyFont="1" applyFill="1" applyBorder="1" applyAlignment="1" applyProtection="1">
      <alignment horizontal="center" vertical="center"/>
      <protection locked="0"/>
    </xf>
    <xf numFmtId="0" fontId="21" fillId="0" borderId="15" xfId="108" applyFont="1" applyFill="1" applyBorder="1" applyAlignment="1" applyProtection="1">
      <alignment horizontal="center" vertical="center"/>
      <protection locked="0"/>
    </xf>
    <xf numFmtId="0" fontId="21" fillId="0" borderId="16" xfId="108" applyFont="1" applyFill="1" applyBorder="1" applyAlignment="1" applyProtection="1">
      <alignment horizontal="center" vertical="center"/>
      <protection locked="0"/>
    </xf>
    <xf numFmtId="0" fontId="25" fillId="25" borderId="36" xfId="0" applyFont="1" applyFill="1" applyBorder="1" applyAlignment="1">
      <alignment horizontal="left" vertical="top"/>
    </xf>
    <xf numFmtId="0" fontId="25" fillId="25" borderId="15" xfId="0" applyFont="1" applyFill="1" applyBorder="1" applyAlignment="1">
      <alignment horizontal="left" vertical="top"/>
    </xf>
    <xf numFmtId="0" fontId="25" fillId="25" borderId="16" xfId="0" applyFont="1" applyFill="1" applyBorder="1" applyAlignment="1">
      <alignment horizontal="left" vertical="top"/>
    </xf>
    <xf numFmtId="0" fontId="19" fillId="24" borderId="36" xfId="108" applyFont="1" applyFill="1" applyBorder="1" applyAlignment="1" applyProtection="1">
      <alignment horizontal="center" vertical="center"/>
      <protection locked="0"/>
    </xf>
    <xf numFmtId="0" fontId="19" fillId="24" borderId="15" xfId="108" applyFont="1" applyFill="1" applyBorder="1" applyAlignment="1" applyProtection="1">
      <alignment horizontal="center" vertical="center"/>
      <protection locked="0"/>
    </xf>
    <xf numFmtId="0" fontId="19" fillId="24" borderId="26" xfId="108" applyFont="1" applyFill="1" applyBorder="1" applyAlignment="1" applyProtection="1">
      <alignment horizontal="center" vertical="center"/>
      <protection locked="0"/>
    </xf>
    <xf numFmtId="0" fontId="19" fillId="24" borderId="27" xfId="108" applyFont="1" applyFill="1" applyBorder="1" applyAlignment="1" applyProtection="1">
      <alignment horizontal="center" vertical="center"/>
      <protection locked="0"/>
    </xf>
    <xf numFmtId="0" fontId="21" fillId="0" borderId="36" xfId="108" quotePrefix="1" applyFont="1" applyFill="1" applyBorder="1" applyAlignment="1" applyProtection="1">
      <alignment vertical="center"/>
      <protection locked="0"/>
    </xf>
    <xf numFmtId="0" fontId="21" fillId="0" borderId="25" xfId="0" applyFont="1" applyBorder="1" applyAlignment="1">
      <alignment horizontal="left" vertical="top" wrapText="1"/>
    </xf>
    <xf numFmtId="0" fontId="0" fillId="0" borderId="26" xfId="0" applyFont="1" applyBorder="1" applyAlignment="1">
      <alignment horizontal="left" vertical="top" wrapText="1"/>
    </xf>
    <xf numFmtId="0" fontId="0" fillId="0" borderId="17" xfId="0" applyFont="1" applyBorder="1" applyAlignment="1">
      <alignment horizontal="left" vertical="top" wrapText="1"/>
    </xf>
    <xf numFmtId="0" fontId="0" fillId="0" borderId="40" xfId="0" applyFont="1" applyBorder="1" applyAlignment="1">
      <alignment horizontal="left" vertical="top" wrapText="1"/>
    </xf>
    <xf numFmtId="0" fontId="0" fillId="0" borderId="14" xfId="0" applyFont="1" applyBorder="1" applyAlignment="1">
      <alignment horizontal="left" vertical="top" wrapText="1"/>
    </xf>
    <xf numFmtId="0" fontId="0" fillId="0" borderId="18" xfId="0" applyFont="1" applyBorder="1" applyAlignment="1">
      <alignment horizontal="left" vertical="top" wrapText="1"/>
    </xf>
    <xf numFmtId="0" fontId="21" fillId="0" borderId="21" xfId="0" applyFont="1" applyFill="1" applyBorder="1" applyAlignment="1">
      <alignment horizontal="left" vertical="top"/>
    </xf>
    <xf numFmtId="0" fontId="21" fillId="0" borderId="15" xfId="0" applyFont="1" applyFill="1" applyBorder="1" applyAlignment="1">
      <alignment horizontal="left" vertical="top"/>
    </xf>
    <xf numFmtId="0" fontId="21" fillId="0" borderId="16" xfId="0" applyFont="1" applyFill="1" applyBorder="1" applyAlignment="1">
      <alignment horizontal="left" vertical="top"/>
    </xf>
    <xf numFmtId="0" fontId="21" fillId="0" borderId="21" xfId="0" applyFont="1" applyBorder="1" applyAlignment="1">
      <alignment horizontal="left" vertical="top"/>
    </xf>
    <xf numFmtId="0" fontId="0" fillId="0" borderId="15" xfId="0" applyFont="1" applyBorder="1" applyAlignment="1">
      <alignment horizontal="left" vertical="top"/>
    </xf>
    <xf numFmtId="0" fontId="0" fillId="0" borderId="39" xfId="0" applyFont="1" applyBorder="1" applyAlignment="1">
      <alignment horizontal="left" vertical="top"/>
    </xf>
    <xf numFmtId="0" fontId="25" fillId="25" borderId="25" xfId="0" applyFont="1" applyFill="1" applyBorder="1" applyAlignment="1">
      <alignment horizontal="left" vertical="top"/>
    </xf>
    <xf numFmtId="0" fontId="25" fillId="25" borderId="26" xfId="0" applyFont="1" applyFill="1" applyBorder="1" applyAlignment="1">
      <alignment horizontal="left" vertical="top"/>
    </xf>
    <xf numFmtId="0" fontId="25" fillId="25" borderId="27" xfId="0" applyFont="1" applyFill="1" applyBorder="1" applyAlignment="1">
      <alignment horizontal="left" vertical="top"/>
    </xf>
    <xf numFmtId="0" fontId="19" fillId="24" borderId="36" xfId="0" applyFont="1" applyFill="1" applyBorder="1" applyAlignment="1">
      <alignment horizontal="center" vertical="center"/>
    </xf>
    <xf numFmtId="0" fontId="19" fillId="24" borderId="15" xfId="0" applyFont="1" applyFill="1" applyBorder="1" applyAlignment="1">
      <alignment horizontal="center" vertical="center"/>
    </xf>
    <xf numFmtId="0" fontId="19" fillId="24" borderId="16" xfId="0" applyFont="1" applyFill="1" applyBorder="1" applyAlignment="1">
      <alignment horizontal="center" vertical="center"/>
    </xf>
    <xf numFmtId="0" fontId="19" fillId="25" borderId="31" xfId="108" applyFont="1" applyFill="1" applyBorder="1" applyAlignment="1" applyProtection="1">
      <alignment horizontal="center" vertical="center"/>
      <protection locked="0"/>
    </xf>
    <xf numFmtId="0" fontId="19" fillId="25" borderId="31" xfId="0" applyFont="1" applyFill="1" applyBorder="1" applyAlignment="1">
      <alignment horizontal="center" vertical="center"/>
    </xf>
    <xf numFmtId="0" fontId="19" fillId="24" borderId="37" xfId="0" applyFont="1" applyFill="1" applyBorder="1" applyAlignment="1">
      <alignment horizontal="center" vertical="center"/>
    </xf>
    <xf numFmtId="0" fontId="19" fillId="24" borderId="10" xfId="0" applyFont="1" applyFill="1" applyBorder="1" applyAlignment="1">
      <alignment horizontal="center" vertical="center"/>
    </xf>
    <xf numFmtId="0" fontId="19" fillId="24" borderId="38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left" vertical="top" wrapText="1"/>
    </xf>
    <xf numFmtId="0" fontId="21" fillId="0" borderId="21" xfId="108" applyFont="1" applyFill="1" applyBorder="1" applyAlignment="1" applyProtection="1">
      <alignment horizontal="left" vertical="top" wrapText="1"/>
      <protection locked="0"/>
    </xf>
    <xf numFmtId="0" fontId="0" fillId="0" borderId="15" xfId="0" applyFont="1" applyFill="1" applyBorder="1" applyAlignment="1">
      <alignment horizontal="left" vertical="top" wrapText="1"/>
    </xf>
    <xf numFmtId="0" fontId="0" fillId="0" borderId="39" xfId="0" applyFont="1" applyFill="1" applyBorder="1" applyAlignment="1">
      <alignment horizontal="left" vertical="top" wrapText="1"/>
    </xf>
    <xf numFmtId="0" fontId="19" fillId="25" borderId="32" xfId="108" applyFont="1" applyFill="1" applyBorder="1" applyAlignment="1" applyProtection="1">
      <alignment horizontal="center" vertical="center"/>
      <protection locked="0"/>
    </xf>
    <xf numFmtId="0" fontId="22" fillId="25" borderId="35" xfId="108" applyFont="1" applyFill="1" applyBorder="1" applyAlignment="1" applyProtection="1">
      <alignment vertical="top"/>
      <protection locked="0"/>
    </xf>
    <xf numFmtId="0" fontId="22" fillId="25" borderId="31" xfId="108" applyFont="1" applyFill="1" applyBorder="1" applyAlignment="1" applyProtection="1">
      <alignment vertical="top"/>
      <protection locked="0"/>
    </xf>
    <xf numFmtId="0" fontId="19" fillId="25" borderId="35" xfId="0" applyFont="1" applyFill="1" applyBorder="1" applyAlignment="1">
      <alignment horizontal="center" vertical="center"/>
    </xf>
    <xf numFmtId="0" fontId="21" fillId="0" borderId="21" xfId="108" applyNumberFormat="1" applyFont="1" applyFill="1" applyBorder="1" applyAlignment="1" applyProtection="1">
      <alignment horizontal="right" vertical="center"/>
      <protection locked="0"/>
    </xf>
    <xf numFmtId="0" fontId="21" fillId="0" borderId="33" xfId="0" applyFont="1" applyFill="1" applyBorder="1" applyAlignment="1">
      <alignment vertical="center" wrapText="1"/>
    </xf>
    <xf numFmtId="0" fontId="21" fillId="0" borderId="34" xfId="0" applyFont="1" applyFill="1" applyBorder="1" applyAlignment="1">
      <alignment vertical="center" wrapText="1"/>
    </xf>
    <xf numFmtId="0" fontId="21" fillId="0" borderId="29" xfId="0" applyFont="1" applyFill="1" applyBorder="1" applyAlignment="1">
      <alignment horizontal="center" vertical="center"/>
    </xf>
    <xf numFmtId="0" fontId="21" fillId="0" borderId="30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23" fillId="0" borderId="29" xfId="108" applyFont="1" applyFill="1" applyBorder="1" applyAlignment="1" applyProtection="1">
      <alignment horizontal="center" vertical="center"/>
      <protection locked="0"/>
    </xf>
    <xf numFmtId="0" fontId="23" fillId="0" borderId="30" xfId="108" applyFont="1" applyFill="1" applyBorder="1" applyAlignment="1" applyProtection="1">
      <alignment horizontal="center" vertical="center"/>
      <protection locked="0"/>
    </xf>
    <xf numFmtId="0" fontId="23" fillId="0" borderId="28" xfId="108" applyFont="1" applyFill="1" applyBorder="1" applyAlignment="1" applyProtection="1">
      <alignment horizontal="center" vertical="center"/>
      <protection locked="0"/>
    </xf>
    <xf numFmtId="0" fontId="24" fillId="0" borderId="29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 wrapText="1"/>
    </xf>
    <xf numFmtId="0" fontId="21" fillId="0" borderId="19" xfId="108" applyFont="1" applyFill="1" applyBorder="1" applyAlignment="1" applyProtection="1">
      <alignment vertical="center"/>
      <protection locked="0"/>
    </xf>
    <xf numFmtId="0" fontId="21" fillId="0" borderId="14" xfId="108" applyFont="1" applyFill="1" applyBorder="1" applyAlignment="1" applyProtection="1">
      <alignment vertical="center"/>
      <protection locked="0"/>
    </xf>
    <xf numFmtId="0" fontId="21" fillId="0" borderId="20" xfId="108" applyFont="1" applyFill="1" applyBorder="1" applyAlignment="1" applyProtection="1">
      <alignment vertical="center"/>
      <protection locked="0"/>
    </xf>
    <xf numFmtId="0" fontId="21" fillId="0" borderId="29" xfId="0" applyFont="1" applyFill="1" applyBorder="1" applyAlignment="1">
      <alignment horizontal="left" vertical="center" wrapText="1"/>
    </xf>
    <xf numFmtId="0" fontId="21" fillId="0" borderId="30" xfId="0" applyFont="1" applyFill="1" applyBorder="1" applyAlignment="1">
      <alignment horizontal="left" vertical="center" wrapText="1"/>
    </xf>
    <xf numFmtId="0" fontId="21" fillId="0" borderId="28" xfId="0" applyFont="1" applyFill="1" applyBorder="1" applyAlignment="1">
      <alignment horizontal="left" vertical="center" wrapText="1"/>
    </xf>
    <xf numFmtId="0" fontId="21" fillId="0" borderId="29" xfId="108" quotePrefix="1" applyNumberFormat="1" applyFont="1" applyFill="1" applyBorder="1" applyAlignment="1" applyProtection="1">
      <alignment horizontal="right" vertical="center"/>
      <protection locked="0"/>
    </xf>
    <xf numFmtId="0" fontId="21" fillId="0" borderId="30" xfId="108" quotePrefix="1" applyNumberFormat="1" applyFont="1" applyFill="1" applyBorder="1" applyAlignment="1" applyProtection="1">
      <alignment horizontal="right" vertical="center"/>
      <protection locked="0"/>
    </xf>
    <xf numFmtId="0" fontId="21" fillId="0" borderId="28" xfId="108" quotePrefix="1" applyNumberFormat="1" applyFont="1" applyFill="1" applyBorder="1" applyAlignment="1" applyProtection="1">
      <alignment horizontal="right" vertical="center"/>
      <protection locked="0"/>
    </xf>
    <xf numFmtId="0" fontId="21" fillId="0" borderId="29" xfId="0" applyFont="1" applyFill="1" applyBorder="1" applyAlignment="1">
      <alignment vertical="center" wrapText="1"/>
    </xf>
    <xf numFmtId="0" fontId="21" fillId="0" borderId="30" xfId="0" applyFont="1" applyFill="1" applyBorder="1" applyAlignment="1">
      <alignment vertical="center"/>
    </xf>
    <xf numFmtId="0" fontId="21" fillId="0" borderId="28" xfId="0" applyFont="1" applyFill="1" applyBorder="1" applyAlignment="1">
      <alignment vertical="center"/>
    </xf>
  </cellXfs>
  <cellStyles count="111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見出し 1" xfId="65" builtinId="16" customBuiltin="1"/>
    <cellStyle name="見出し 1 2" xfId="66"/>
    <cellStyle name="見出し 2" xfId="67" builtinId="17" customBuiltin="1"/>
    <cellStyle name="見出し 2 2" xfId="68"/>
    <cellStyle name="見出し 3" xfId="69" builtinId="18" customBuiltin="1"/>
    <cellStyle name="見出し 3 2" xfId="70"/>
    <cellStyle name="見出し 4" xfId="71" builtinId="19" customBuiltin="1"/>
    <cellStyle name="見出し 4 2" xfId="72"/>
    <cellStyle name="集計" xfId="73" builtinId="25" customBuiltin="1"/>
    <cellStyle name="集計 2" xfId="74"/>
    <cellStyle name="出力" xfId="75" builtinId="21" customBuiltin="1"/>
    <cellStyle name="出力 2" xfId="76"/>
    <cellStyle name="説明文" xfId="77" builtinId="53" customBuiltin="1"/>
    <cellStyle name="説明文 2" xfId="78"/>
    <cellStyle name="通貨 2" xfId="79"/>
    <cellStyle name="通貨 3" xfId="80"/>
    <cellStyle name="入力" xfId="81" builtinId="20" customBuiltin="1"/>
    <cellStyle name="入力 2" xfId="82"/>
    <cellStyle name="標準" xfId="0" builtinId="0"/>
    <cellStyle name="標準 10" xfId="83"/>
    <cellStyle name="標準 11" xfId="84"/>
    <cellStyle name="標準 12" xfId="85"/>
    <cellStyle name="標準 13" xfId="86"/>
    <cellStyle name="標準 14" xfId="87"/>
    <cellStyle name="標準 15" xfId="88"/>
    <cellStyle name="標準 16" xfId="89"/>
    <cellStyle name="標準 17" xfId="90"/>
    <cellStyle name="標準 18" xfId="91"/>
    <cellStyle name="標準 19" xfId="92"/>
    <cellStyle name="標準 2" xfId="93"/>
    <cellStyle name="標準 2 2" xfId="94"/>
    <cellStyle name="標準 2_【別紙J】画面印刷ポリシー" xfId="95"/>
    <cellStyle name="標準 20" xfId="96"/>
    <cellStyle name="標準 3" xfId="97"/>
    <cellStyle name="標準 3 2" xfId="98"/>
    <cellStyle name="標準 3 3" xfId="99"/>
    <cellStyle name="標準 3 4" xfId="100"/>
    <cellStyle name="標準 3_【別紙ZN】FAX帳票出力ポリシー" xfId="101"/>
    <cellStyle name="標準 4" xfId="102"/>
    <cellStyle name="標準 5" xfId="103"/>
    <cellStyle name="標準 6" xfId="104"/>
    <cellStyle name="標準 7" xfId="105"/>
    <cellStyle name="標準 8" xfId="106"/>
    <cellStyle name="標準 9" xfId="107"/>
    <cellStyle name="標準_4_開発要件書" xfId="108"/>
    <cellStyle name="良い" xfId="109" builtinId="26" customBuiltin="1"/>
    <cellStyle name="良い 2" xfId="1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28575</xdr:colOff>
      <xdr:row>12</xdr:row>
      <xdr:rowOff>381000</xdr:rowOff>
    </xdr:from>
    <xdr:to>
      <xdr:col>63</xdr:col>
      <xdr:colOff>28575</xdr:colOff>
      <xdr:row>12</xdr:row>
      <xdr:rowOff>1162050</xdr:rowOff>
    </xdr:to>
    <xdr:sp macro="" textlink="">
      <xdr:nvSpPr>
        <xdr:cNvPr id="2053" name="Rectangle 5"/>
        <xdr:cNvSpPr>
          <a:spLocks noChangeArrowheads="1"/>
        </xdr:cNvSpPr>
      </xdr:nvSpPr>
      <xdr:spPr bwMode="auto">
        <a:xfrm>
          <a:off x="10487025" y="1981200"/>
          <a:ext cx="3800475" cy="7810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必須欄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‘○’ 必須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‘△’ 任意、または条件により設定されることがある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‘－’ 設定なし（初期値を設定）</a:t>
          </a:r>
        </a:p>
      </xdr:txBody>
    </xdr:sp>
    <xdr:clientData/>
  </xdr:twoCellAnchor>
  <xdr:twoCellAnchor>
    <xdr:from>
      <xdr:col>0</xdr:col>
      <xdr:colOff>85725</xdr:colOff>
      <xdr:row>0</xdr:row>
      <xdr:rowOff>85725</xdr:rowOff>
    </xdr:from>
    <xdr:to>
      <xdr:col>63</xdr:col>
      <xdr:colOff>95250</xdr:colOff>
      <xdr:row>3</xdr:row>
      <xdr:rowOff>104775</xdr:rowOff>
    </xdr:to>
    <xdr:sp macro="" textlink="">
      <xdr:nvSpPr>
        <xdr:cNvPr id="1026" name="AutoShape 15"/>
        <xdr:cNvSpPr>
          <a:spLocks noChangeArrowheads="1"/>
        </xdr:cNvSpPr>
      </xdr:nvSpPr>
      <xdr:spPr bwMode="auto">
        <a:xfrm>
          <a:off x="85725" y="85725"/>
          <a:ext cx="14268450" cy="533400"/>
        </a:xfrm>
        <a:prstGeom prst="roundRect">
          <a:avLst>
            <a:gd name="adj" fmla="val 50000"/>
          </a:avLst>
        </a:prstGeom>
        <a:solidFill>
          <a:srgbClr val="CCECFF"/>
        </a:solidFill>
        <a:ln w="22225">
          <a:solidFill>
            <a:srgbClr val="B8CDF4"/>
          </a:solidFill>
          <a:round/>
          <a:headEnd/>
          <a:tailEnd/>
        </a:ln>
      </xdr:spPr>
    </xdr:sp>
    <xdr:clientData/>
  </xdr:twoCellAnchor>
  <xdr:twoCellAnchor>
    <xdr:from>
      <xdr:col>0</xdr:col>
      <xdr:colOff>129268</xdr:colOff>
      <xdr:row>0</xdr:row>
      <xdr:rowOff>119742</xdr:rowOff>
    </xdr:from>
    <xdr:to>
      <xdr:col>48</xdr:col>
      <xdr:colOff>180729</xdr:colOff>
      <xdr:row>3</xdr:row>
      <xdr:rowOff>89558</xdr:rowOff>
    </xdr:to>
    <xdr:sp macro="" textlink="">
      <xdr:nvSpPr>
        <xdr:cNvPr id="4" name="Rectangle 16"/>
        <xdr:cNvSpPr>
          <a:spLocks noChangeArrowheads="1"/>
        </xdr:cNvSpPr>
      </xdr:nvSpPr>
      <xdr:spPr bwMode="auto">
        <a:xfrm>
          <a:off x="129268" y="119742"/>
          <a:ext cx="11495068" cy="500495"/>
        </a:xfrm>
        <a:prstGeom prst="rect">
          <a:avLst/>
        </a:prstGeom>
        <a:noFill/>
        <a:ln w="19050" algn="ctr">
          <a:noFill/>
          <a:prstDash val="dash"/>
          <a:miter lim="800000"/>
          <a:headEnd/>
          <a:tailEnd/>
        </a:ln>
        <a:effectLst/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2000" b="0" i="1" u="none" strike="noStrike" baseline="0">
              <a:solidFill>
                <a:srgbClr val="000000"/>
              </a:solidFill>
              <a:latin typeface="ＭＳ 明朝"/>
              <a:ea typeface="ＭＳ 明朝"/>
            </a:rPr>
            <a:t>取引先情報登録ファイル（総合振込形式）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ser-37\&#38651;&#23376;&#35352;&#37682;&#20661;&#27177;\Documents%20and%20Settings\sugawaramc\My%20Documents\&#38917;&#30446;&#19968;&#35239;(&#30044;&#29987;&#29289;&#20840;&#20307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FLS201\SSG\00_kanazawa\50_&#30044;&#29987;&#29289;&#12481;&#12540;&#12512;&#65288;&#20316;&#26989;&#29992;&#65289;\&#30044;&#29987;&#29289;&#12481;&#12540;&#12512;&#65288;&#20316;&#26989;&#29992;&#65289;\90_&#30044;&#29987;&#29289;&#12481;&#12540;&#12512;&#65288;&#20316;&#26989;&#29992;&#65289;\40_&#30044;&#29987;&#29289;_&#35036;&#36275;&#36039;&#26009;\&#38917;&#30446;&#19968;&#35239;(&#30044;&#29987;&#29289;&#20840;&#20307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項目一覧"/>
      <sheetName val="輸入　Pull一覧"/>
      <sheetName val="List"/>
    </sheetNames>
    <sheetDataSet>
      <sheetData sheetId="0" refreshError="1"/>
      <sheetData sheetId="1" refreshError="1"/>
      <sheetData sheetId="2" refreshError="1">
        <row r="2">
          <cell r="A2" t="str">
            <v>テキストボックス</v>
          </cell>
        </row>
        <row r="3">
          <cell r="A3" t="str">
            <v>テキスト出力</v>
          </cell>
        </row>
        <row r="4">
          <cell r="A4" t="str">
            <v>パスワード</v>
          </cell>
        </row>
        <row r="5">
          <cell r="A5" t="str">
            <v>隠しフィールド</v>
          </cell>
        </row>
        <row r="6">
          <cell r="A6" t="str">
            <v>ファイルフィールド</v>
          </cell>
        </row>
        <row r="7">
          <cell r="A7" t="str">
            <v>テキストエリア</v>
          </cell>
        </row>
        <row r="8">
          <cell r="A8" t="str">
            <v>ドロップダウン</v>
          </cell>
        </row>
        <row r="9">
          <cell r="A9" t="str">
            <v>リストボックス</v>
          </cell>
        </row>
        <row r="10">
          <cell r="A10" t="str">
            <v>ラジオボタン</v>
          </cell>
        </row>
        <row r="11">
          <cell r="A11" t="str">
            <v>チェックボックス</v>
          </cell>
        </row>
        <row r="12">
          <cell r="A12" t="str">
            <v>ページリンク</v>
          </cell>
        </row>
        <row r="13">
          <cell r="A13" t="str">
            <v>ボタン</v>
          </cell>
        </row>
        <row r="14">
          <cell r="A14" t="str">
            <v>送信ボタン</v>
          </cell>
        </row>
        <row r="15">
          <cell r="A15" t="str">
            <v>リセットボタン</v>
          </cell>
        </row>
        <row r="16">
          <cell r="A16" t="str">
            <v>画像ボタン</v>
          </cell>
        </row>
        <row r="17">
          <cell r="A17" t="str">
            <v>画像</v>
          </cell>
        </row>
        <row r="18">
          <cell r="A18" t="str">
            <v>その他</v>
          </cell>
        </row>
        <row r="19">
          <cell r="A19" t="str">
            <v>インクルード画面</v>
          </cell>
        </row>
        <row r="20">
          <cell r="A20" t="str">
            <v>-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項目一覧"/>
      <sheetName val="輸入　Pull一覧"/>
      <sheetName val="List"/>
    </sheetNames>
    <sheetDataSet>
      <sheetData sheetId="0" refreshError="1"/>
      <sheetData sheetId="1" refreshError="1"/>
      <sheetData sheetId="2" refreshError="1">
        <row r="2">
          <cell r="F2" t="str">
            <v>必須</v>
          </cell>
        </row>
        <row r="3">
          <cell r="F3" t="str">
            <v>全角のみ</v>
          </cell>
        </row>
        <row r="4">
          <cell r="F4" t="str">
            <v>半角のみ</v>
          </cell>
        </row>
        <row r="5">
          <cell r="F5" t="str">
            <v>半角英数字のみ</v>
          </cell>
        </row>
        <row r="6">
          <cell r="F6" t="str">
            <v>半角英数字記号のみ</v>
          </cell>
        </row>
        <row r="7">
          <cell r="F7" t="str">
            <v>大文字半角英数字のみ</v>
          </cell>
        </row>
        <row r="8">
          <cell r="F8" t="str">
            <v>半角数字のみ</v>
          </cell>
        </row>
        <row r="9">
          <cell r="F9" t="str">
            <v>全角カタカナのみ</v>
          </cell>
        </row>
        <row r="10">
          <cell r="F10" t="str">
            <v>半角カタカナのみ</v>
          </cell>
        </row>
        <row r="11">
          <cell r="F11" t="str">
            <v>固定バイト数</v>
          </cell>
        </row>
        <row r="12">
          <cell r="F12" t="str">
            <v>数値範囲</v>
          </cell>
        </row>
        <row r="13">
          <cell r="F13" t="str">
            <v>バイト数範囲</v>
          </cell>
        </row>
        <row r="14">
          <cell r="F14" t="str">
            <v>文字列長</v>
          </cell>
        </row>
        <row r="15">
          <cell r="F15" t="str">
            <v>日付</v>
          </cell>
        </row>
        <row r="16">
          <cell r="F16" t="str">
            <v>日付範囲</v>
          </cell>
        </row>
        <row r="17">
          <cell r="F17" t="str">
            <v>数値</v>
          </cell>
        </row>
        <row r="18">
          <cell r="F18" t="str">
            <v>最小文字数</v>
          </cell>
        </row>
        <row r="19">
          <cell r="F19" t="str">
            <v>最大文字数</v>
          </cell>
        </row>
        <row r="20">
          <cell r="F20" t="str">
            <v>メールアドレス</v>
          </cell>
        </row>
        <row r="21">
          <cell r="F21" t="str">
            <v>クレジット番号</v>
          </cell>
        </row>
        <row r="22">
          <cell r="F22" t="str">
            <v>URL</v>
          </cell>
        </row>
        <row r="23">
          <cell r="F23" t="str">
            <v>入力禁止文字</v>
          </cell>
        </row>
        <row r="24">
          <cell r="F24" t="str">
            <v>正規表現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BL72"/>
  <sheetViews>
    <sheetView tabSelected="1" view="pageBreakPreview" zoomScale="70" zoomScaleNormal="70" zoomScaleSheetLayoutView="100" workbookViewId="0">
      <selection activeCell="AM35" sqref="AM35:BL35"/>
    </sheetView>
  </sheetViews>
  <sheetFormatPr defaultRowHeight="13.5"/>
  <cols>
    <col min="1" max="12" width="2.625" style="34" customWidth="1"/>
    <col min="13" max="13" width="7.625" style="34" customWidth="1"/>
    <col min="14" max="15" width="2.625" style="34" customWidth="1"/>
    <col min="16" max="16" width="17.5" style="34" customWidth="1"/>
    <col min="17" max="37" width="2.625" style="34" customWidth="1"/>
    <col min="38" max="38" width="4.5" style="34" customWidth="1"/>
    <col min="39" max="64" width="2.625" style="34" customWidth="1"/>
    <col min="65" max="16384" width="9" style="5"/>
  </cols>
  <sheetData>
    <row r="4" spans="1:64" ht="14.25" thickBot="1"/>
    <row r="5" spans="1:64">
      <c r="A5" s="125" t="s">
        <v>0</v>
      </c>
      <c r="B5" s="126"/>
      <c r="C5" s="126"/>
      <c r="D5" s="126"/>
      <c r="E5" s="126"/>
      <c r="F5" s="126"/>
      <c r="G5" s="126"/>
      <c r="H5" s="127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3"/>
      <c r="BL5" s="4"/>
    </row>
    <row r="6" spans="1:64" ht="13.5" customHeight="1">
      <c r="A6" s="105" t="s">
        <v>57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7"/>
    </row>
    <row r="7" spans="1:64">
      <c r="A7" s="108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10"/>
    </row>
    <row r="8" spans="1:64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8"/>
      <c r="BL8" s="9"/>
    </row>
    <row r="9" spans="1:64">
      <c r="A9" s="120" t="s">
        <v>1</v>
      </c>
      <c r="B9" s="121"/>
      <c r="C9" s="121"/>
      <c r="D9" s="121"/>
      <c r="E9" s="121"/>
      <c r="F9" s="121"/>
      <c r="G9" s="121"/>
      <c r="H9" s="122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8"/>
      <c r="BL9" s="9"/>
    </row>
    <row r="10" spans="1:64" ht="19.5" customHeight="1">
      <c r="A10" s="97" t="s">
        <v>126</v>
      </c>
      <c r="B10" s="98"/>
      <c r="C10" s="98"/>
      <c r="D10" s="98"/>
      <c r="E10" s="98"/>
      <c r="F10" s="98"/>
      <c r="G10" s="98"/>
      <c r="H10" s="99"/>
      <c r="I10" s="111" t="s">
        <v>128</v>
      </c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3"/>
      <c r="AF10" s="44" t="s">
        <v>122</v>
      </c>
      <c r="AG10" s="11"/>
      <c r="AH10" s="11"/>
      <c r="AI10" s="11"/>
      <c r="AJ10" s="11"/>
      <c r="AK10" s="11"/>
      <c r="AL10" s="12"/>
      <c r="AM10" s="114" t="s">
        <v>73</v>
      </c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6"/>
    </row>
    <row r="11" spans="1:64" ht="19.5" customHeight="1">
      <c r="A11" s="117" t="s">
        <v>125</v>
      </c>
      <c r="B11" s="118"/>
      <c r="C11" s="118"/>
      <c r="D11" s="118"/>
      <c r="E11" s="118"/>
      <c r="F11" s="118"/>
      <c r="G11" s="118"/>
      <c r="H11" s="119"/>
      <c r="I11" s="111" t="s">
        <v>43</v>
      </c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3"/>
      <c r="AF11" s="44" t="s">
        <v>123</v>
      </c>
      <c r="AG11" s="11"/>
      <c r="AH11" s="11"/>
      <c r="AI11" s="11"/>
      <c r="AJ11" s="11"/>
      <c r="AK11" s="11"/>
      <c r="AL11" s="12"/>
      <c r="AM11" s="114" t="s">
        <v>42</v>
      </c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6"/>
    </row>
    <row r="12" spans="1:64" ht="19.5" customHeight="1">
      <c r="A12" s="97"/>
      <c r="B12" s="98"/>
      <c r="C12" s="98"/>
      <c r="D12" s="98"/>
      <c r="E12" s="98"/>
      <c r="F12" s="98"/>
      <c r="G12" s="98"/>
      <c r="H12" s="99"/>
      <c r="I12" s="111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3"/>
      <c r="AF12" s="44" t="s">
        <v>124</v>
      </c>
      <c r="AG12" s="11"/>
      <c r="AH12" s="11"/>
      <c r="AI12" s="11"/>
      <c r="AJ12" s="11"/>
      <c r="AK12" s="11"/>
      <c r="AL12" s="12"/>
      <c r="AM12" s="114" t="s">
        <v>42</v>
      </c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6"/>
    </row>
    <row r="13" spans="1:64" ht="102" customHeight="1">
      <c r="A13" s="41" t="s">
        <v>10</v>
      </c>
      <c r="B13" s="42"/>
      <c r="C13" s="42"/>
      <c r="D13" s="42"/>
      <c r="E13" s="42"/>
      <c r="F13" s="42"/>
      <c r="G13" s="42"/>
      <c r="H13" s="43"/>
      <c r="I13" s="128" t="s">
        <v>127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6"/>
    </row>
    <row r="14" spans="1:64" ht="75.75" customHeight="1">
      <c r="A14" s="133" t="s">
        <v>2</v>
      </c>
      <c r="B14" s="134"/>
      <c r="C14" s="134"/>
      <c r="D14" s="134"/>
      <c r="E14" s="134"/>
      <c r="F14" s="134"/>
      <c r="G14" s="134"/>
      <c r="H14" s="134"/>
      <c r="I14" s="129" t="s">
        <v>129</v>
      </c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1"/>
    </row>
    <row r="15" spans="1:64">
      <c r="A15" s="13"/>
      <c r="B15" s="14"/>
      <c r="C15" s="14"/>
      <c r="D15" s="14"/>
      <c r="E15" s="14"/>
      <c r="F15" s="14"/>
      <c r="G15" s="14"/>
      <c r="H15" s="14"/>
      <c r="I15" s="14"/>
      <c r="J15" s="14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8"/>
      <c r="BL15" s="17"/>
    </row>
    <row r="16" spans="1:64">
      <c r="A16" s="100" t="s">
        <v>3</v>
      </c>
      <c r="B16" s="101"/>
      <c r="C16" s="102"/>
      <c r="D16" s="102"/>
      <c r="E16" s="102"/>
      <c r="F16" s="102"/>
      <c r="G16" s="102"/>
      <c r="H16" s="103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9"/>
      <c r="BL16" s="20"/>
    </row>
    <row r="17" spans="1:64">
      <c r="A17" s="135" t="s">
        <v>4</v>
      </c>
      <c r="B17" s="124"/>
      <c r="C17" s="124" t="s">
        <v>44</v>
      </c>
      <c r="D17" s="124"/>
      <c r="E17" s="124"/>
      <c r="F17" s="124"/>
      <c r="G17" s="123" t="s">
        <v>45</v>
      </c>
      <c r="H17" s="123"/>
      <c r="I17" s="123"/>
      <c r="J17" s="123"/>
      <c r="K17" s="123"/>
      <c r="L17" s="123"/>
      <c r="M17" s="123"/>
      <c r="N17" s="123" t="s">
        <v>46</v>
      </c>
      <c r="O17" s="123"/>
      <c r="P17" s="123"/>
      <c r="Q17" s="123" t="s">
        <v>5</v>
      </c>
      <c r="R17" s="123"/>
      <c r="S17" s="123"/>
      <c r="T17" s="123"/>
      <c r="U17" s="123"/>
      <c r="V17" s="123" t="s">
        <v>6</v>
      </c>
      <c r="W17" s="123"/>
      <c r="X17" s="123"/>
      <c r="Y17" s="123" t="s">
        <v>7</v>
      </c>
      <c r="Z17" s="123"/>
      <c r="AA17" s="123"/>
      <c r="AB17" s="124" t="s">
        <v>31</v>
      </c>
      <c r="AC17" s="124"/>
      <c r="AD17" s="123" t="s">
        <v>8</v>
      </c>
      <c r="AE17" s="123"/>
      <c r="AF17" s="123"/>
      <c r="AG17" s="123"/>
      <c r="AH17" s="123" t="s">
        <v>47</v>
      </c>
      <c r="AI17" s="123"/>
      <c r="AJ17" s="123"/>
      <c r="AK17" s="123"/>
      <c r="AL17" s="123"/>
      <c r="AM17" s="123" t="s">
        <v>2</v>
      </c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32"/>
    </row>
    <row r="18" spans="1:64" ht="20.100000000000001" customHeight="1">
      <c r="A18" s="104">
        <v>1</v>
      </c>
      <c r="B18" s="56"/>
      <c r="C18" s="80" t="s">
        <v>21</v>
      </c>
      <c r="D18" s="81"/>
      <c r="E18" s="81"/>
      <c r="F18" s="82"/>
      <c r="G18" s="83" t="s">
        <v>19</v>
      </c>
      <c r="H18" s="84"/>
      <c r="I18" s="84"/>
      <c r="J18" s="84"/>
      <c r="K18" s="84"/>
      <c r="L18" s="84"/>
      <c r="M18" s="85"/>
      <c r="N18" s="54" t="s">
        <v>19</v>
      </c>
      <c r="O18" s="55"/>
      <c r="P18" s="56"/>
      <c r="Q18" s="48" t="s">
        <v>21</v>
      </c>
      <c r="R18" s="49"/>
      <c r="S18" s="49"/>
      <c r="T18" s="49"/>
      <c r="U18" s="50"/>
      <c r="V18" s="70" t="s">
        <v>21</v>
      </c>
      <c r="W18" s="71"/>
      <c r="X18" s="72"/>
      <c r="Y18" s="70" t="s">
        <v>21</v>
      </c>
      <c r="Z18" s="71"/>
      <c r="AA18" s="72"/>
      <c r="AB18" s="78" t="s">
        <v>22</v>
      </c>
      <c r="AC18" s="79"/>
      <c r="AD18" s="65" t="s">
        <v>18</v>
      </c>
      <c r="AE18" s="66" t="s">
        <v>18</v>
      </c>
      <c r="AF18" s="66" t="s">
        <v>18</v>
      </c>
      <c r="AG18" s="67" t="s">
        <v>18</v>
      </c>
      <c r="AH18" s="59" t="s">
        <v>18</v>
      </c>
      <c r="AI18" s="60"/>
      <c r="AJ18" s="60"/>
      <c r="AK18" s="60"/>
      <c r="AL18" s="61"/>
      <c r="AM18" s="57" t="s">
        <v>21</v>
      </c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8"/>
    </row>
    <row r="19" spans="1:64" ht="20.100000000000001" customHeight="1">
      <c r="A19" s="73">
        <f>SUM(A18+1)</f>
        <v>2</v>
      </c>
      <c r="B19" s="56"/>
      <c r="C19" s="65" t="s">
        <v>48</v>
      </c>
      <c r="D19" s="66"/>
      <c r="E19" s="66"/>
      <c r="F19" s="67"/>
      <c r="G19" s="37"/>
      <c r="H19" s="48" t="s">
        <v>9</v>
      </c>
      <c r="I19" s="49"/>
      <c r="J19" s="49"/>
      <c r="K19" s="49"/>
      <c r="L19" s="49"/>
      <c r="M19" s="50"/>
      <c r="N19" s="54" t="s">
        <v>19</v>
      </c>
      <c r="O19" s="55"/>
      <c r="P19" s="56"/>
      <c r="Q19" s="48" t="s">
        <v>20</v>
      </c>
      <c r="R19" s="49"/>
      <c r="S19" s="49"/>
      <c r="T19" s="49"/>
      <c r="U19" s="50"/>
      <c r="V19" s="51">
        <v>1</v>
      </c>
      <c r="W19" s="52"/>
      <c r="X19" s="53"/>
      <c r="Y19" s="51">
        <v>1</v>
      </c>
      <c r="Z19" s="52"/>
      <c r="AA19" s="53"/>
      <c r="AB19" s="78" t="s">
        <v>49</v>
      </c>
      <c r="AC19" s="79"/>
      <c r="AD19" s="65" t="s">
        <v>18</v>
      </c>
      <c r="AE19" s="66" t="s">
        <v>18</v>
      </c>
      <c r="AF19" s="66" t="s">
        <v>18</v>
      </c>
      <c r="AG19" s="67" t="s">
        <v>18</v>
      </c>
      <c r="AH19" s="94">
        <v>1</v>
      </c>
      <c r="AI19" s="95"/>
      <c r="AJ19" s="95"/>
      <c r="AK19" s="95"/>
      <c r="AL19" s="96"/>
      <c r="AM19" s="57" t="s">
        <v>50</v>
      </c>
      <c r="AN19" s="57" t="s">
        <v>24</v>
      </c>
      <c r="AO19" s="57" t="s">
        <v>24</v>
      </c>
      <c r="AP19" s="57" t="s">
        <v>24</v>
      </c>
      <c r="AQ19" s="57" t="s">
        <v>24</v>
      </c>
      <c r="AR19" s="57" t="s">
        <v>24</v>
      </c>
      <c r="AS19" s="57" t="s">
        <v>24</v>
      </c>
      <c r="AT19" s="57" t="s">
        <v>24</v>
      </c>
      <c r="AU19" s="57" t="s">
        <v>24</v>
      </c>
      <c r="AV19" s="57" t="s">
        <v>24</v>
      </c>
      <c r="AW19" s="57" t="s">
        <v>24</v>
      </c>
      <c r="AX19" s="57" t="s">
        <v>24</v>
      </c>
      <c r="AY19" s="57" t="s">
        <v>24</v>
      </c>
      <c r="AZ19" s="57" t="s">
        <v>24</v>
      </c>
      <c r="BA19" s="57" t="s">
        <v>24</v>
      </c>
      <c r="BB19" s="57" t="s">
        <v>24</v>
      </c>
      <c r="BC19" s="57" t="s">
        <v>24</v>
      </c>
      <c r="BD19" s="57" t="s">
        <v>24</v>
      </c>
      <c r="BE19" s="57" t="s">
        <v>24</v>
      </c>
      <c r="BF19" s="57" t="s">
        <v>24</v>
      </c>
      <c r="BG19" s="57" t="s">
        <v>24</v>
      </c>
      <c r="BH19" s="57" t="s">
        <v>24</v>
      </c>
      <c r="BI19" s="57" t="s">
        <v>24</v>
      </c>
      <c r="BJ19" s="57" t="s">
        <v>24</v>
      </c>
      <c r="BK19" s="57" t="s">
        <v>24</v>
      </c>
      <c r="BL19" s="58" t="s">
        <v>24</v>
      </c>
    </row>
    <row r="20" spans="1:64" ht="20.100000000000001" customHeight="1">
      <c r="A20" s="73">
        <f t="shared" ref="A20:A57" si="0">SUM(A19+1)</f>
        <v>3</v>
      </c>
      <c r="B20" s="56"/>
      <c r="C20" s="65" t="s">
        <v>48</v>
      </c>
      <c r="D20" s="66"/>
      <c r="E20" s="66"/>
      <c r="F20" s="67"/>
      <c r="G20" s="37"/>
      <c r="H20" s="48" t="s">
        <v>51</v>
      </c>
      <c r="I20" s="49"/>
      <c r="J20" s="49"/>
      <c r="K20" s="49"/>
      <c r="L20" s="49"/>
      <c r="M20" s="50"/>
      <c r="N20" s="54" t="s">
        <v>19</v>
      </c>
      <c r="O20" s="55"/>
      <c r="P20" s="56"/>
      <c r="Q20" s="48" t="s">
        <v>20</v>
      </c>
      <c r="R20" s="49" t="s">
        <v>20</v>
      </c>
      <c r="S20" s="49" t="s">
        <v>20</v>
      </c>
      <c r="T20" s="49" t="s">
        <v>20</v>
      </c>
      <c r="U20" s="50" t="s">
        <v>20</v>
      </c>
      <c r="V20" s="51">
        <v>2</v>
      </c>
      <c r="W20" s="52"/>
      <c r="X20" s="53"/>
      <c r="Y20" s="51">
        <v>2</v>
      </c>
      <c r="Z20" s="52"/>
      <c r="AA20" s="53"/>
      <c r="AB20" s="78" t="s">
        <v>49</v>
      </c>
      <c r="AC20" s="79"/>
      <c r="AD20" s="65" t="s">
        <v>21</v>
      </c>
      <c r="AE20" s="66" t="s">
        <v>21</v>
      </c>
      <c r="AF20" s="66" t="s">
        <v>21</v>
      </c>
      <c r="AG20" s="67" t="s">
        <v>21</v>
      </c>
      <c r="AH20" s="94">
        <v>21</v>
      </c>
      <c r="AI20" s="95"/>
      <c r="AJ20" s="95"/>
      <c r="AK20" s="95"/>
      <c r="AL20" s="96"/>
      <c r="AM20" s="57" t="s">
        <v>54</v>
      </c>
      <c r="AN20" s="57" t="s">
        <v>25</v>
      </c>
      <c r="AO20" s="57" t="s">
        <v>25</v>
      </c>
      <c r="AP20" s="57" t="s">
        <v>25</v>
      </c>
      <c r="AQ20" s="57" t="s">
        <v>25</v>
      </c>
      <c r="AR20" s="57" t="s">
        <v>25</v>
      </c>
      <c r="AS20" s="57" t="s">
        <v>25</v>
      </c>
      <c r="AT20" s="57" t="s">
        <v>25</v>
      </c>
      <c r="AU20" s="57" t="s">
        <v>25</v>
      </c>
      <c r="AV20" s="57" t="s">
        <v>25</v>
      </c>
      <c r="AW20" s="57" t="s">
        <v>25</v>
      </c>
      <c r="AX20" s="57" t="s">
        <v>25</v>
      </c>
      <c r="AY20" s="57" t="s">
        <v>25</v>
      </c>
      <c r="AZ20" s="57" t="s">
        <v>25</v>
      </c>
      <c r="BA20" s="57" t="s">
        <v>25</v>
      </c>
      <c r="BB20" s="57" t="s">
        <v>25</v>
      </c>
      <c r="BC20" s="57" t="s">
        <v>25</v>
      </c>
      <c r="BD20" s="57" t="s">
        <v>25</v>
      </c>
      <c r="BE20" s="57" t="s">
        <v>25</v>
      </c>
      <c r="BF20" s="57" t="s">
        <v>25</v>
      </c>
      <c r="BG20" s="57" t="s">
        <v>25</v>
      </c>
      <c r="BH20" s="57" t="s">
        <v>25</v>
      </c>
      <c r="BI20" s="57" t="s">
        <v>25</v>
      </c>
      <c r="BJ20" s="57" t="s">
        <v>25</v>
      </c>
      <c r="BK20" s="57" t="s">
        <v>25</v>
      </c>
      <c r="BL20" s="58" t="s">
        <v>25</v>
      </c>
    </row>
    <row r="21" spans="1:64" ht="42.95" customHeight="1">
      <c r="A21" s="73">
        <f t="shared" si="0"/>
        <v>4</v>
      </c>
      <c r="B21" s="56"/>
      <c r="C21" s="65" t="s">
        <v>48</v>
      </c>
      <c r="D21" s="66"/>
      <c r="E21" s="66"/>
      <c r="F21" s="67"/>
      <c r="G21" s="37"/>
      <c r="H21" s="48" t="s">
        <v>39</v>
      </c>
      <c r="I21" s="49"/>
      <c r="J21" s="49"/>
      <c r="K21" s="49"/>
      <c r="L21" s="49"/>
      <c r="M21" s="50"/>
      <c r="N21" s="54" t="s">
        <v>19</v>
      </c>
      <c r="O21" s="55"/>
      <c r="P21" s="56"/>
      <c r="Q21" s="48" t="s">
        <v>20</v>
      </c>
      <c r="R21" s="49" t="s">
        <v>20</v>
      </c>
      <c r="S21" s="49" t="s">
        <v>20</v>
      </c>
      <c r="T21" s="49" t="s">
        <v>20</v>
      </c>
      <c r="U21" s="50" t="s">
        <v>20</v>
      </c>
      <c r="V21" s="51">
        <v>1</v>
      </c>
      <c r="W21" s="52"/>
      <c r="X21" s="53"/>
      <c r="Y21" s="51">
        <v>1</v>
      </c>
      <c r="Z21" s="52"/>
      <c r="AA21" s="53"/>
      <c r="AB21" s="78" t="s">
        <v>49</v>
      </c>
      <c r="AC21" s="79"/>
      <c r="AD21" s="65" t="s">
        <v>21</v>
      </c>
      <c r="AE21" s="66" t="s">
        <v>21</v>
      </c>
      <c r="AF21" s="66" t="s">
        <v>21</v>
      </c>
      <c r="AG21" s="67" t="s">
        <v>21</v>
      </c>
      <c r="AH21" s="93" t="s">
        <v>21</v>
      </c>
      <c r="AI21" s="60"/>
      <c r="AJ21" s="60"/>
      <c r="AK21" s="60"/>
      <c r="AL21" s="61"/>
      <c r="AM21" s="57" t="s">
        <v>52</v>
      </c>
      <c r="AN21" s="57" t="s">
        <v>52</v>
      </c>
      <c r="AO21" s="57" t="s">
        <v>52</v>
      </c>
      <c r="AP21" s="57" t="s">
        <v>52</v>
      </c>
      <c r="AQ21" s="57" t="s">
        <v>52</v>
      </c>
      <c r="AR21" s="57" t="s">
        <v>52</v>
      </c>
      <c r="AS21" s="57" t="s">
        <v>52</v>
      </c>
      <c r="AT21" s="57" t="s">
        <v>52</v>
      </c>
      <c r="AU21" s="57" t="s">
        <v>52</v>
      </c>
      <c r="AV21" s="57" t="s">
        <v>52</v>
      </c>
      <c r="AW21" s="57" t="s">
        <v>52</v>
      </c>
      <c r="AX21" s="57" t="s">
        <v>52</v>
      </c>
      <c r="AY21" s="57" t="s">
        <v>52</v>
      </c>
      <c r="AZ21" s="57" t="s">
        <v>52</v>
      </c>
      <c r="BA21" s="57" t="s">
        <v>52</v>
      </c>
      <c r="BB21" s="57" t="s">
        <v>52</v>
      </c>
      <c r="BC21" s="57" t="s">
        <v>52</v>
      </c>
      <c r="BD21" s="57" t="s">
        <v>52</v>
      </c>
      <c r="BE21" s="57" t="s">
        <v>52</v>
      </c>
      <c r="BF21" s="57" t="s">
        <v>52</v>
      </c>
      <c r="BG21" s="57" t="s">
        <v>52</v>
      </c>
      <c r="BH21" s="57" t="s">
        <v>52</v>
      </c>
      <c r="BI21" s="57" t="s">
        <v>52</v>
      </c>
      <c r="BJ21" s="57" t="s">
        <v>52</v>
      </c>
      <c r="BK21" s="57" t="s">
        <v>52</v>
      </c>
      <c r="BL21" s="58" t="s">
        <v>52</v>
      </c>
    </row>
    <row r="22" spans="1:64" ht="42.95" customHeight="1">
      <c r="A22" s="73">
        <f t="shared" si="0"/>
        <v>5</v>
      </c>
      <c r="B22" s="56"/>
      <c r="C22" s="65" t="s">
        <v>48</v>
      </c>
      <c r="D22" s="66"/>
      <c r="E22" s="66"/>
      <c r="F22" s="67"/>
      <c r="G22" s="37"/>
      <c r="H22" s="48" t="s">
        <v>59</v>
      </c>
      <c r="I22" s="49"/>
      <c r="J22" s="49"/>
      <c r="K22" s="49"/>
      <c r="L22" s="49"/>
      <c r="M22" s="50"/>
      <c r="N22" s="54" t="s">
        <v>19</v>
      </c>
      <c r="O22" s="55"/>
      <c r="P22" s="56"/>
      <c r="Q22" s="48" t="s">
        <v>20</v>
      </c>
      <c r="R22" s="49" t="s">
        <v>20</v>
      </c>
      <c r="S22" s="49" t="s">
        <v>20</v>
      </c>
      <c r="T22" s="49" t="s">
        <v>20</v>
      </c>
      <c r="U22" s="50" t="s">
        <v>20</v>
      </c>
      <c r="V22" s="51">
        <v>10</v>
      </c>
      <c r="W22" s="52"/>
      <c r="X22" s="53"/>
      <c r="Y22" s="51">
        <v>10</v>
      </c>
      <c r="Z22" s="52"/>
      <c r="AA22" s="53"/>
      <c r="AB22" s="78" t="s">
        <v>32</v>
      </c>
      <c r="AC22" s="79"/>
      <c r="AD22" s="65" t="s">
        <v>21</v>
      </c>
      <c r="AE22" s="66" t="s">
        <v>21</v>
      </c>
      <c r="AF22" s="66" t="s">
        <v>21</v>
      </c>
      <c r="AG22" s="67" t="s">
        <v>21</v>
      </c>
      <c r="AH22" s="93" t="s">
        <v>21</v>
      </c>
      <c r="AI22" s="60"/>
      <c r="AJ22" s="60"/>
      <c r="AK22" s="60"/>
      <c r="AL22" s="61"/>
      <c r="AM22" s="57" t="s">
        <v>18</v>
      </c>
      <c r="AN22" s="57" t="s">
        <v>26</v>
      </c>
      <c r="AO22" s="57" t="s">
        <v>26</v>
      </c>
      <c r="AP22" s="57" t="s">
        <v>26</v>
      </c>
      <c r="AQ22" s="57" t="s">
        <v>26</v>
      </c>
      <c r="AR22" s="57" t="s">
        <v>26</v>
      </c>
      <c r="AS22" s="57" t="s">
        <v>26</v>
      </c>
      <c r="AT22" s="57" t="s">
        <v>26</v>
      </c>
      <c r="AU22" s="57" t="s">
        <v>26</v>
      </c>
      <c r="AV22" s="57" t="s">
        <v>26</v>
      </c>
      <c r="AW22" s="57" t="s">
        <v>26</v>
      </c>
      <c r="AX22" s="57" t="s">
        <v>26</v>
      </c>
      <c r="AY22" s="57" t="s">
        <v>26</v>
      </c>
      <c r="AZ22" s="57" t="s">
        <v>26</v>
      </c>
      <c r="BA22" s="57" t="s">
        <v>26</v>
      </c>
      <c r="BB22" s="57" t="s">
        <v>26</v>
      </c>
      <c r="BC22" s="57" t="s">
        <v>26</v>
      </c>
      <c r="BD22" s="57" t="s">
        <v>26</v>
      </c>
      <c r="BE22" s="57" t="s">
        <v>26</v>
      </c>
      <c r="BF22" s="57" t="s">
        <v>26</v>
      </c>
      <c r="BG22" s="57" t="s">
        <v>26</v>
      </c>
      <c r="BH22" s="57" t="s">
        <v>26</v>
      </c>
      <c r="BI22" s="57" t="s">
        <v>26</v>
      </c>
      <c r="BJ22" s="57" t="s">
        <v>26</v>
      </c>
      <c r="BK22" s="57" t="s">
        <v>26</v>
      </c>
      <c r="BL22" s="58" t="s">
        <v>26</v>
      </c>
    </row>
    <row r="23" spans="1:64" ht="20.100000000000001" customHeight="1">
      <c r="A23" s="73">
        <f t="shared" si="0"/>
        <v>6</v>
      </c>
      <c r="B23" s="56"/>
      <c r="C23" s="65" t="s">
        <v>48</v>
      </c>
      <c r="D23" s="66"/>
      <c r="E23" s="66"/>
      <c r="F23" s="67"/>
      <c r="G23" s="38"/>
      <c r="H23" s="48" t="s">
        <v>36</v>
      </c>
      <c r="I23" s="49"/>
      <c r="J23" s="49"/>
      <c r="K23" s="49"/>
      <c r="L23" s="49"/>
      <c r="M23" s="50"/>
      <c r="N23" s="54" t="s">
        <v>19</v>
      </c>
      <c r="O23" s="55"/>
      <c r="P23" s="56"/>
      <c r="Q23" s="48" t="s">
        <v>70</v>
      </c>
      <c r="R23" s="49" t="s">
        <v>17</v>
      </c>
      <c r="S23" s="49" t="s">
        <v>17</v>
      </c>
      <c r="T23" s="49" t="s">
        <v>17</v>
      </c>
      <c r="U23" s="50" t="s">
        <v>17</v>
      </c>
      <c r="V23" s="86">
        <v>40</v>
      </c>
      <c r="W23" s="87"/>
      <c r="X23" s="88"/>
      <c r="Y23" s="86">
        <v>40</v>
      </c>
      <c r="Z23" s="87"/>
      <c r="AA23" s="88"/>
      <c r="AB23" s="78" t="s">
        <v>32</v>
      </c>
      <c r="AC23" s="79"/>
      <c r="AD23" s="65" t="s">
        <v>21</v>
      </c>
      <c r="AE23" s="66" t="s">
        <v>21</v>
      </c>
      <c r="AF23" s="66" t="s">
        <v>21</v>
      </c>
      <c r="AG23" s="67" t="s">
        <v>21</v>
      </c>
      <c r="AH23" s="93" t="s">
        <v>21</v>
      </c>
      <c r="AI23" s="60"/>
      <c r="AJ23" s="60"/>
      <c r="AK23" s="60"/>
      <c r="AL23" s="61"/>
      <c r="AM23" s="57" t="s">
        <v>21</v>
      </c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8"/>
    </row>
    <row r="24" spans="1:64" ht="20.100000000000001" customHeight="1">
      <c r="A24" s="73">
        <f t="shared" si="0"/>
        <v>7</v>
      </c>
      <c r="B24" s="56"/>
      <c r="C24" s="65" t="s">
        <v>48</v>
      </c>
      <c r="D24" s="66"/>
      <c r="E24" s="66"/>
      <c r="F24" s="67"/>
      <c r="G24" s="37"/>
      <c r="H24" s="48" t="s">
        <v>60</v>
      </c>
      <c r="I24" s="49"/>
      <c r="J24" s="49"/>
      <c r="K24" s="49"/>
      <c r="L24" s="49"/>
      <c r="M24" s="50"/>
      <c r="N24" s="54" t="s">
        <v>19</v>
      </c>
      <c r="O24" s="55"/>
      <c r="P24" s="56"/>
      <c r="Q24" s="48" t="s">
        <v>20</v>
      </c>
      <c r="R24" s="49" t="s">
        <v>12</v>
      </c>
      <c r="S24" s="49" t="s">
        <v>12</v>
      </c>
      <c r="T24" s="49" t="s">
        <v>12</v>
      </c>
      <c r="U24" s="50" t="s">
        <v>12</v>
      </c>
      <c r="V24" s="89">
        <v>4</v>
      </c>
      <c r="W24" s="52"/>
      <c r="X24" s="53"/>
      <c r="Y24" s="89">
        <v>4</v>
      </c>
      <c r="Z24" s="52"/>
      <c r="AA24" s="53"/>
      <c r="AB24" s="78" t="s">
        <v>32</v>
      </c>
      <c r="AC24" s="79"/>
      <c r="AD24" s="65" t="s">
        <v>21</v>
      </c>
      <c r="AE24" s="66" t="s">
        <v>21</v>
      </c>
      <c r="AF24" s="66" t="s">
        <v>21</v>
      </c>
      <c r="AG24" s="67" t="s">
        <v>21</v>
      </c>
      <c r="AH24" s="93" t="s">
        <v>21</v>
      </c>
      <c r="AI24" s="60"/>
      <c r="AJ24" s="60"/>
      <c r="AK24" s="60"/>
      <c r="AL24" s="61"/>
      <c r="AM24" s="57" t="s">
        <v>21</v>
      </c>
      <c r="AN24" s="57" t="s">
        <v>21</v>
      </c>
      <c r="AO24" s="57" t="s">
        <v>21</v>
      </c>
      <c r="AP24" s="57" t="s">
        <v>21</v>
      </c>
      <c r="AQ24" s="57" t="s">
        <v>21</v>
      </c>
      <c r="AR24" s="57" t="s">
        <v>21</v>
      </c>
      <c r="AS24" s="57" t="s">
        <v>21</v>
      </c>
      <c r="AT24" s="57" t="s">
        <v>21</v>
      </c>
      <c r="AU24" s="57" t="s">
        <v>21</v>
      </c>
      <c r="AV24" s="57" t="s">
        <v>21</v>
      </c>
      <c r="AW24" s="57" t="s">
        <v>21</v>
      </c>
      <c r="AX24" s="57" t="s">
        <v>21</v>
      </c>
      <c r="AY24" s="57" t="s">
        <v>21</v>
      </c>
      <c r="AZ24" s="57" t="s">
        <v>21</v>
      </c>
      <c r="BA24" s="57" t="s">
        <v>21</v>
      </c>
      <c r="BB24" s="57" t="s">
        <v>21</v>
      </c>
      <c r="BC24" s="57" t="s">
        <v>21</v>
      </c>
      <c r="BD24" s="57" t="s">
        <v>21</v>
      </c>
      <c r="BE24" s="57" t="s">
        <v>21</v>
      </c>
      <c r="BF24" s="57" t="s">
        <v>21</v>
      </c>
      <c r="BG24" s="57" t="s">
        <v>21</v>
      </c>
      <c r="BH24" s="57" t="s">
        <v>21</v>
      </c>
      <c r="BI24" s="57" t="s">
        <v>21</v>
      </c>
      <c r="BJ24" s="57" t="s">
        <v>21</v>
      </c>
      <c r="BK24" s="57" t="s">
        <v>21</v>
      </c>
      <c r="BL24" s="58" t="s">
        <v>21</v>
      </c>
    </row>
    <row r="25" spans="1:64" ht="20.100000000000001" customHeight="1">
      <c r="A25" s="73">
        <f t="shared" si="0"/>
        <v>8</v>
      </c>
      <c r="B25" s="56"/>
      <c r="C25" s="65" t="s">
        <v>75</v>
      </c>
      <c r="D25" s="66"/>
      <c r="E25" s="66"/>
      <c r="F25" s="67"/>
      <c r="G25" s="37"/>
      <c r="H25" s="48" t="s">
        <v>61</v>
      </c>
      <c r="I25" s="49"/>
      <c r="J25" s="49"/>
      <c r="K25" s="49"/>
      <c r="L25" s="49"/>
      <c r="M25" s="50"/>
      <c r="N25" s="54" t="s">
        <v>76</v>
      </c>
      <c r="O25" s="55"/>
      <c r="P25" s="56"/>
      <c r="Q25" s="48" t="s">
        <v>77</v>
      </c>
      <c r="R25" s="49" t="s">
        <v>12</v>
      </c>
      <c r="S25" s="49" t="s">
        <v>12</v>
      </c>
      <c r="T25" s="49" t="s">
        <v>12</v>
      </c>
      <c r="U25" s="50" t="s">
        <v>12</v>
      </c>
      <c r="V25" s="51">
        <v>4</v>
      </c>
      <c r="W25" s="52"/>
      <c r="X25" s="53"/>
      <c r="Y25" s="51">
        <v>4</v>
      </c>
      <c r="Z25" s="52"/>
      <c r="AA25" s="53"/>
      <c r="AB25" s="78" t="s">
        <v>32</v>
      </c>
      <c r="AC25" s="79"/>
      <c r="AD25" s="65" t="s">
        <v>78</v>
      </c>
      <c r="AE25" s="66" t="s">
        <v>78</v>
      </c>
      <c r="AF25" s="66" t="s">
        <v>78</v>
      </c>
      <c r="AG25" s="67" t="s">
        <v>78</v>
      </c>
      <c r="AH25" s="65" t="s">
        <v>18</v>
      </c>
      <c r="AI25" s="66"/>
      <c r="AJ25" s="66"/>
      <c r="AK25" s="66"/>
      <c r="AL25" s="67"/>
      <c r="AM25" s="57" t="s">
        <v>18</v>
      </c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8"/>
    </row>
    <row r="26" spans="1:64" ht="20.100000000000001" customHeight="1">
      <c r="A26" s="73">
        <f t="shared" si="0"/>
        <v>9</v>
      </c>
      <c r="B26" s="56"/>
      <c r="C26" s="65" t="s">
        <v>75</v>
      </c>
      <c r="D26" s="66"/>
      <c r="E26" s="66"/>
      <c r="F26" s="67"/>
      <c r="G26" s="37"/>
      <c r="H26" s="48" t="s">
        <v>37</v>
      </c>
      <c r="I26" s="49"/>
      <c r="J26" s="49"/>
      <c r="K26" s="49"/>
      <c r="L26" s="49"/>
      <c r="M26" s="50"/>
      <c r="N26" s="54" t="s">
        <v>76</v>
      </c>
      <c r="O26" s="55"/>
      <c r="P26" s="56"/>
      <c r="Q26" s="48" t="s">
        <v>70</v>
      </c>
      <c r="R26" s="49" t="s">
        <v>17</v>
      </c>
      <c r="S26" s="49" t="s">
        <v>17</v>
      </c>
      <c r="T26" s="49" t="s">
        <v>17</v>
      </c>
      <c r="U26" s="50" t="s">
        <v>17</v>
      </c>
      <c r="V26" s="51">
        <v>15</v>
      </c>
      <c r="W26" s="52"/>
      <c r="X26" s="53"/>
      <c r="Y26" s="51">
        <v>15</v>
      </c>
      <c r="Z26" s="52"/>
      <c r="AA26" s="53"/>
      <c r="AB26" s="78" t="s">
        <v>32</v>
      </c>
      <c r="AC26" s="79"/>
      <c r="AD26" s="65" t="s">
        <v>78</v>
      </c>
      <c r="AE26" s="66" t="s">
        <v>78</v>
      </c>
      <c r="AF26" s="66" t="s">
        <v>78</v>
      </c>
      <c r="AG26" s="67" t="s">
        <v>78</v>
      </c>
      <c r="AH26" s="65" t="s">
        <v>18</v>
      </c>
      <c r="AI26" s="66"/>
      <c r="AJ26" s="66"/>
      <c r="AK26" s="66"/>
      <c r="AL26" s="67"/>
      <c r="AM26" s="57" t="s">
        <v>78</v>
      </c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8"/>
    </row>
    <row r="27" spans="1:64" ht="20.100000000000001" customHeight="1">
      <c r="A27" s="73">
        <f t="shared" si="0"/>
        <v>10</v>
      </c>
      <c r="B27" s="56"/>
      <c r="C27" s="65" t="s">
        <v>75</v>
      </c>
      <c r="D27" s="66"/>
      <c r="E27" s="66"/>
      <c r="F27" s="67"/>
      <c r="G27" s="37"/>
      <c r="H27" s="48" t="s">
        <v>62</v>
      </c>
      <c r="I27" s="49"/>
      <c r="J27" s="49"/>
      <c r="K27" s="49"/>
      <c r="L27" s="49"/>
      <c r="M27" s="50"/>
      <c r="N27" s="54" t="s">
        <v>76</v>
      </c>
      <c r="O27" s="55"/>
      <c r="P27" s="56"/>
      <c r="Q27" s="48" t="s">
        <v>77</v>
      </c>
      <c r="R27" s="49" t="s">
        <v>12</v>
      </c>
      <c r="S27" s="49" t="s">
        <v>12</v>
      </c>
      <c r="T27" s="49" t="s">
        <v>12</v>
      </c>
      <c r="U27" s="50" t="s">
        <v>12</v>
      </c>
      <c r="V27" s="51">
        <v>3</v>
      </c>
      <c r="W27" s="68"/>
      <c r="X27" s="69"/>
      <c r="Y27" s="51">
        <v>3</v>
      </c>
      <c r="Z27" s="68"/>
      <c r="AA27" s="69"/>
      <c r="AB27" s="78" t="s">
        <v>32</v>
      </c>
      <c r="AC27" s="79"/>
      <c r="AD27" s="65" t="s">
        <v>78</v>
      </c>
      <c r="AE27" s="66"/>
      <c r="AF27" s="66"/>
      <c r="AG27" s="67"/>
      <c r="AH27" s="65" t="s">
        <v>18</v>
      </c>
      <c r="AI27" s="66"/>
      <c r="AJ27" s="66"/>
      <c r="AK27" s="66"/>
      <c r="AL27" s="67"/>
      <c r="AM27" s="57" t="s">
        <v>18</v>
      </c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8"/>
    </row>
    <row r="28" spans="1:64" ht="20.100000000000001" customHeight="1">
      <c r="A28" s="73">
        <f t="shared" si="0"/>
        <v>11</v>
      </c>
      <c r="B28" s="56"/>
      <c r="C28" s="65" t="s">
        <v>75</v>
      </c>
      <c r="D28" s="66"/>
      <c r="E28" s="66"/>
      <c r="F28" s="67"/>
      <c r="G28" s="37"/>
      <c r="H28" s="48" t="s">
        <v>38</v>
      </c>
      <c r="I28" s="49"/>
      <c r="J28" s="49"/>
      <c r="K28" s="49"/>
      <c r="L28" s="49"/>
      <c r="M28" s="50"/>
      <c r="N28" s="54" t="s">
        <v>76</v>
      </c>
      <c r="O28" s="55"/>
      <c r="P28" s="56"/>
      <c r="Q28" s="48" t="s">
        <v>70</v>
      </c>
      <c r="R28" s="49" t="s">
        <v>17</v>
      </c>
      <c r="S28" s="49" t="s">
        <v>17</v>
      </c>
      <c r="T28" s="49" t="s">
        <v>17</v>
      </c>
      <c r="U28" s="50" t="s">
        <v>17</v>
      </c>
      <c r="V28" s="51">
        <v>15</v>
      </c>
      <c r="W28" s="52"/>
      <c r="X28" s="53"/>
      <c r="Y28" s="51">
        <v>15</v>
      </c>
      <c r="Z28" s="52"/>
      <c r="AA28" s="53"/>
      <c r="AB28" s="78" t="s">
        <v>32</v>
      </c>
      <c r="AC28" s="79"/>
      <c r="AD28" s="65" t="s">
        <v>78</v>
      </c>
      <c r="AE28" s="66" t="s">
        <v>78</v>
      </c>
      <c r="AF28" s="66" t="s">
        <v>78</v>
      </c>
      <c r="AG28" s="67" t="s">
        <v>78</v>
      </c>
      <c r="AH28" s="65" t="s">
        <v>18</v>
      </c>
      <c r="AI28" s="66"/>
      <c r="AJ28" s="66"/>
      <c r="AK28" s="66"/>
      <c r="AL28" s="67"/>
      <c r="AM28" s="57" t="s">
        <v>78</v>
      </c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8"/>
    </row>
    <row r="29" spans="1:64" ht="42.95" customHeight="1">
      <c r="A29" s="73">
        <f t="shared" si="0"/>
        <v>12</v>
      </c>
      <c r="B29" s="56"/>
      <c r="C29" s="65" t="s">
        <v>75</v>
      </c>
      <c r="D29" s="66"/>
      <c r="E29" s="66"/>
      <c r="F29" s="67"/>
      <c r="G29" s="37"/>
      <c r="H29" s="48" t="s">
        <v>63</v>
      </c>
      <c r="I29" s="49"/>
      <c r="J29" s="49"/>
      <c r="K29" s="49"/>
      <c r="L29" s="49"/>
      <c r="M29" s="50"/>
      <c r="N29" s="54" t="s">
        <v>76</v>
      </c>
      <c r="O29" s="55"/>
      <c r="P29" s="56"/>
      <c r="Q29" s="48" t="s">
        <v>17</v>
      </c>
      <c r="R29" s="49" t="s">
        <v>17</v>
      </c>
      <c r="S29" s="49" t="s">
        <v>17</v>
      </c>
      <c r="T29" s="49" t="s">
        <v>17</v>
      </c>
      <c r="U29" s="50" t="s">
        <v>17</v>
      </c>
      <c r="V29" s="51">
        <v>1</v>
      </c>
      <c r="W29" s="52"/>
      <c r="X29" s="53"/>
      <c r="Y29" s="51">
        <v>1</v>
      </c>
      <c r="Z29" s="52"/>
      <c r="AA29" s="53"/>
      <c r="AB29" s="78" t="s">
        <v>32</v>
      </c>
      <c r="AC29" s="79"/>
      <c r="AD29" s="65" t="s">
        <v>78</v>
      </c>
      <c r="AE29" s="66" t="s">
        <v>78</v>
      </c>
      <c r="AF29" s="66" t="s">
        <v>78</v>
      </c>
      <c r="AG29" s="67" t="s">
        <v>78</v>
      </c>
      <c r="AH29" s="65" t="s">
        <v>18</v>
      </c>
      <c r="AI29" s="66"/>
      <c r="AJ29" s="66"/>
      <c r="AK29" s="66"/>
      <c r="AL29" s="67"/>
      <c r="AM29" s="57" t="s">
        <v>18</v>
      </c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8"/>
    </row>
    <row r="30" spans="1:64" ht="42.95" customHeight="1">
      <c r="A30" s="73">
        <f t="shared" si="0"/>
        <v>13</v>
      </c>
      <c r="B30" s="56"/>
      <c r="C30" s="65" t="s">
        <v>75</v>
      </c>
      <c r="D30" s="66"/>
      <c r="E30" s="66"/>
      <c r="F30" s="67"/>
      <c r="G30" s="37"/>
      <c r="H30" s="48" t="s">
        <v>64</v>
      </c>
      <c r="I30" s="49"/>
      <c r="J30" s="49"/>
      <c r="K30" s="49"/>
      <c r="L30" s="49"/>
      <c r="M30" s="50"/>
      <c r="N30" s="54" t="s">
        <v>76</v>
      </c>
      <c r="O30" s="55"/>
      <c r="P30" s="56"/>
      <c r="Q30" s="48" t="s">
        <v>17</v>
      </c>
      <c r="R30" s="49" t="s">
        <v>17</v>
      </c>
      <c r="S30" s="49" t="s">
        <v>17</v>
      </c>
      <c r="T30" s="49" t="s">
        <v>17</v>
      </c>
      <c r="U30" s="50" t="s">
        <v>17</v>
      </c>
      <c r="V30" s="51">
        <v>7</v>
      </c>
      <c r="W30" s="52"/>
      <c r="X30" s="53"/>
      <c r="Y30" s="51">
        <v>7</v>
      </c>
      <c r="Z30" s="52"/>
      <c r="AA30" s="53"/>
      <c r="AB30" s="78" t="s">
        <v>32</v>
      </c>
      <c r="AC30" s="79"/>
      <c r="AD30" s="65" t="s">
        <v>78</v>
      </c>
      <c r="AE30" s="66" t="s">
        <v>78</v>
      </c>
      <c r="AF30" s="66" t="s">
        <v>78</v>
      </c>
      <c r="AG30" s="67" t="s">
        <v>78</v>
      </c>
      <c r="AH30" s="65" t="s">
        <v>18</v>
      </c>
      <c r="AI30" s="66"/>
      <c r="AJ30" s="66"/>
      <c r="AK30" s="66"/>
      <c r="AL30" s="67"/>
      <c r="AM30" s="57" t="s">
        <v>18</v>
      </c>
      <c r="AN30" s="57" t="s">
        <v>79</v>
      </c>
      <c r="AO30" s="57" t="s">
        <v>79</v>
      </c>
      <c r="AP30" s="57" t="s">
        <v>79</v>
      </c>
      <c r="AQ30" s="57" t="s">
        <v>79</v>
      </c>
      <c r="AR30" s="57" t="s">
        <v>79</v>
      </c>
      <c r="AS30" s="57" t="s">
        <v>79</v>
      </c>
      <c r="AT30" s="57" t="s">
        <v>79</v>
      </c>
      <c r="AU30" s="57" t="s">
        <v>79</v>
      </c>
      <c r="AV30" s="57" t="s">
        <v>79</v>
      </c>
      <c r="AW30" s="57" t="s">
        <v>79</v>
      </c>
      <c r="AX30" s="57" t="s">
        <v>79</v>
      </c>
      <c r="AY30" s="57" t="s">
        <v>79</v>
      </c>
      <c r="AZ30" s="57" t="s">
        <v>79</v>
      </c>
      <c r="BA30" s="57" t="s">
        <v>79</v>
      </c>
      <c r="BB30" s="57" t="s">
        <v>79</v>
      </c>
      <c r="BC30" s="57" t="s">
        <v>79</v>
      </c>
      <c r="BD30" s="57" t="s">
        <v>79</v>
      </c>
      <c r="BE30" s="57" t="s">
        <v>79</v>
      </c>
      <c r="BF30" s="57" t="s">
        <v>79</v>
      </c>
      <c r="BG30" s="57" t="s">
        <v>79</v>
      </c>
      <c r="BH30" s="57" t="s">
        <v>79</v>
      </c>
      <c r="BI30" s="57" t="s">
        <v>79</v>
      </c>
      <c r="BJ30" s="57" t="s">
        <v>79</v>
      </c>
      <c r="BK30" s="57" t="s">
        <v>79</v>
      </c>
      <c r="BL30" s="58" t="s">
        <v>79</v>
      </c>
    </row>
    <row r="31" spans="1:64" ht="20.100000000000001" customHeight="1">
      <c r="A31" s="73">
        <f t="shared" si="0"/>
        <v>14</v>
      </c>
      <c r="B31" s="56"/>
      <c r="C31" s="65" t="s">
        <v>75</v>
      </c>
      <c r="D31" s="66"/>
      <c r="E31" s="66"/>
      <c r="F31" s="67"/>
      <c r="G31" s="39"/>
      <c r="H31" s="48" t="s">
        <v>11</v>
      </c>
      <c r="I31" s="49"/>
      <c r="J31" s="49"/>
      <c r="K31" s="49"/>
      <c r="L31" s="49"/>
      <c r="M31" s="50"/>
      <c r="N31" s="54" t="s">
        <v>80</v>
      </c>
      <c r="O31" s="55"/>
      <c r="P31" s="56"/>
      <c r="Q31" s="48" t="s">
        <v>70</v>
      </c>
      <c r="R31" s="49" t="s">
        <v>81</v>
      </c>
      <c r="S31" s="49" t="s">
        <v>81</v>
      </c>
      <c r="T31" s="49" t="s">
        <v>81</v>
      </c>
      <c r="U31" s="50" t="s">
        <v>81</v>
      </c>
      <c r="V31" s="51">
        <v>17</v>
      </c>
      <c r="W31" s="52"/>
      <c r="X31" s="53"/>
      <c r="Y31" s="51">
        <v>17</v>
      </c>
      <c r="Z31" s="52"/>
      <c r="AA31" s="53"/>
      <c r="AB31" s="65" t="s">
        <v>18</v>
      </c>
      <c r="AC31" s="67"/>
      <c r="AD31" s="65" t="s">
        <v>82</v>
      </c>
      <c r="AE31" s="66" t="s">
        <v>82</v>
      </c>
      <c r="AF31" s="66" t="s">
        <v>82</v>
      </c>
      <c r="AG31" s="67" t="s">
        <v>82</v>
      </c>
      <c r="AH31" s="59" t="s">
        <v>18</v>
      </c>
      <c r="AI31" s="60"/>
      <c r="AJ31" s="60"/>
      <c r="AK31" s="60"/>
      <c r="AL31" s="61"/>
      <c r="AM31" s="57" t="s">
        <v>83</v>
      </c>
      <c r="AN31" s="57" t="s">
        <v>83</v>
      </c>
      <c r="AO31" s="57" t="s">
        <v>83</v>
      </c>
      <c r="AP31" s="57" t="s">
        <v>83</v>
      </c>
      <c r="AQ31" s="57" t="s">
        <v>83</v>
      </c>
      <c r="AR31" s="57" t="s">
        <v>83</v>
      </c>
      <c r="AS31" s="57" t="s">
        <v>83</v>
      </c>
      <c r="AT31" s="57" t="s">
        <v>83</v>
      </c>
      <c r="AU31" s="57" t="s">
        <v>83</v>
      </c>
      <c r="AV31" s="57" t="s">
        <v>83</v>
      </c>
      <c r="AW31" s="57" t="s">
        <v>83</v>
      </c>
      <c r="AX31" s="57" t="s">
        <v>83</v>
      </c>
      <c r="AY31" s="57" t="s">
        <v>83</v>
      </c>
      <c r="AZ31" s="57" t="s">
        <v>83</v>
      </c>
      <c r="BA31" s="57" t="s">
        <v>83</v>
      </c>
      <c r="BB31" s="57" t="s">
        <v>83</v>
      </c>
      <c r="BC31" s="57" t="s">
        <v>83</v>
      </c>
      <c r="BD31" s="57" t="s">
        <v>83</v>
      </c>
      <c r="BE31" s="57" t="s">
        <v>83</v>
      </c>
      <c r="BF31" s="57" t="s">
        <v>83</v>
      </c>
      <c r="BG31" s="57" t="s">
        <v>83</v>
      </c>
      <c r="BH31" s="57" t="s">
        <v>83</v>
      </c>
      <c r="BI31" s="57" t="s">
        <v>83</v>
      </c>
      <c r="BJ31" s="57" t="s">
        <v>83</v>
      </c>
      <c r="BK31" s="57" t="s">
        <v>83</v>
      </c>
      <c r="BL31" s="58" t="s">
        <v>83</v>
      </c>
    </row>
    <row r="32" spans="1:64" ht="20.100000000000001" customHeight="1">
      <c r="A32" s="73">
        <f t="shared" si="0"/>
        <v>15</v>
      </c>
      <c r="B32" s="56"/>
      <c r="C32" s="80" t="s">
        <v>84</v>
      </c>
      <c r="D32" s="81"/>
      <c r="E32" s="81"/>
      <c r="F32" s="82"/>
      <c r="G32" s="83" t="s">
        <v>85</v>
      </c>
      <c r="H32" s="84"/>
      <c r="I32" s="84"/>
      <c r="J32" s="84"/>
      <c r="K32" s="84"/>
      <c r="L32" s="84"/>
      <c r="M32" s="85"/>
      <c r="N32" s="45" t="s">
        <v>85</v>
      </c>
      <c r="O32" s="46"/>
      <c r="P32" s="47"/>
      <c r="Q32" s="48" t="s">
        <v>84</v>
      </c>
      <c r="R32" s="49" t="s">
        <v>84</v>
      </c>
      <c r="S32" s="49" t="s">
        <v>84</v>
      </c>
      <c r="T32" s="49" t="s">
        <v>84</v>
      </c>
      <c r="U32" s="50" t="s">
        <v>84</v>
      </c>
      <c r="V32" s="70" t="s">
        <v>84</v>
      </c>
      <c r="W32" s="71"/>
      <c r="X32" s="72"/>
      <c r="Y32" s="70" t="s">
        <v>84</v>
      </c>
      <c r="Z32" s="71"/>
      <c r="AA32" s="72"/>
      <c r="AB32" s="78" t="s">
        <v>22</v>
      </c>
      <c r="AC32" s="79"/>
      <c r="AD32" s="147" t="s">
        <v>28</v>
      </c>
      <c r="AE32" s="66" t="s">
        <v>23</v>
      </c>
      <c r="AF32" s="66" t="s">
        <v>23</v>
      </c>
      <c r="AG32" s="67" t="s">
        <v>23</v>
      </c>
      <c r="AH32" s="59" t="s">
        <v>18</v>
      </c>
      <c r="AI32" s="60"/>
      <c r="AJ32" s="60"/>
      <c r="AK32" s="60"/>
      <c r="AL32" s="61"/>
      <c r="AM32" s="57" t="s">
        <v>84</v>
      </c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8"/>
    </row>
    <row r="33" spans="1:64" ht="20.100000000000001" customHeight="1">
      <c r="A33" s="73">
        <f t="shared" si="0"/>
        <v>16</v>
      </c>
      <c r="B33" s="56"/>
      <c r="C33" s="65" t="s">
        <v>86</v>
      </c>
      <c r="D33" s="66"/>
      <c r="E33" s="66"/>
      <c r="F33" s="67"/>
      <c r="G33" s="37"/>
      <c r="H33" s="51" t="s">
        <v>87</v>
      </c>
      <c r="I33" s="68"/>
      <c r="J33" s="68"/>
      <c r="K33" s="68"/>
      <c r="L33" s="68"/>
      <c r="M33" s="69"/>
      <c r="N33" s="45" t="s">
        <v>88</v>
      </c>
      <c r="O33" s="46"/>
      <c r="P33" s="47"/>
      <c r="Q33" s="48" t="s">
        <v>89</v>
      </c>
      <c r="R33" s="49" t="s">
        <v>89</v>
      </c>
      <c r="S33" s="49" t="s">
        <v>89</v>
      </c>
      <c r="T33" s="49" t="s">
        <v>89</v>
      </c>
      <c r="U33" s="50" t="s">
        <v>89</v>
      </c>
      <c r="V33" s="51">
        <v>1</v>
      </c>
      <c r="W33" s="52"/>
      <c r="X33" s="53"/>
      <c r="Y33" s="62">
        <f>IF(Q33="全角",V33*2,V33)</f>
        <v>1</v>
      </c>
      <c r="Z33" s="63"/>
      <c r="AA33" s="64"/>
      <c r="AB33" s="78" t="s">
        <v>22</v>
      </c>
      <c r="AC33" s="79"/>
      <c r="AD33" s="65" t="s">
        <v>90</v>
      </c>
      <c r="AE33" s="66" t="s">
        <v>90</v>
      </c>
      <c r="AF33" s="66" t="s">
        <v>90</v>
      </c>
      <c r="AG33" s="67" t="s">
        <v>90</v>
      </c>
      <c r="AH33" s="94">
        <v>2</v>
      </c>
      <c r="AI33" s="95"/>
      <c r="AJ33" s="95"/>
      <c r="AK33" s="95"/>
      <c r="AL33" s="96"/>
      <c r="AM33" s="57" t="s">
        <v>91</v>
      </c>
      <c r="AN33" s="57" t="s">
        <v>27</v>
      </c>
      <c r="AO33" s="57" t="s">
        <v>27</v>
      </c>
      <c r="AP33" s="57" t="s">
        <v>27</v>
      </c>
      <c r="AQ33" s="57" t="s">
        <v>27</v>
      </c>
      <c r="AR33" s="57" t="s">
        <v>27</v>
      </c>
      <c r="AS33" s="57" t="s">
        <v>27</v>
      </c>
      <c r="AT33" s="57" t="s">
        <v>27</v>
      </c>
      <c r="AU33" s="57" t="s">
        <v>27</v>
      </c>
      <c r="AV33" s="57" t="s">
        <v>27</v>
      </c>
      <c r="AW33" s="57" t="s">
        <v>27</v>
      </c>
      <c r="AX33" s="57" t="s">
        <v>27</v>
      </c>
      <c r="AY33" s="57" t="s">
        <v>27</v>
      </c>
      <c r="AZ33" s="57" t="s">
        <v>27</v>
      </c>
      <c r="BA33" s="57" t="s">
        <v>27</v>
      </c>
      <c r="BB33" s="57" t="s">
        <v>27</v>
      </c>
      <c r="BC33" s="57" t="s">
        <v>27</v>
      </c>
      <c r="BD33" s="57" t="s">
        <v>27</v>
      </c>
      <c r="BE33" s="57" t="s">
        <v>27</v>
      </c>
      <c r="BF33" s="57" t="s">
        <v>27</v>
      </c>
      <c r="BG33" s="57" t="s">
        <v>27</v>
      </c>
      <c r="BH33" s="57" t="s">
        <v>27</v>
      </c>
      <c r="BI33" s="57" t="s">
        <v>27</v>
      </c>
      <c r="BJ33" s="57" t="s">
        <v>27</v>
      </c>
      <c r="BK33" s="57" t="s">
        <v>27</v>
      </c>
      <c r="BL33" s="58" t="s">
        <v>27</v>
      </c>
    </row>
    <row r="34" spans="1:64" ht="20.100000000000001" customHeight="1">
      <c r="A34" s="73">
        <f t="shared" si="0"/>
        <v>17</v>
      </c>
      <c r="B34" s="56"/>
      <c r="C34" s="65" t="s">
        <v>92</v>
      </c>
      <c r="D34" s="66"/>
      <c r="E34" s="66"/>
      <c r="F34" s="67"/>
      <c r="G34" s="38"/>
      <c r="H34" s="48" t="s">
        <v>65</v>
      </c>
      <c r="I34" s="49"/>
      <c r="J34" s="49"/>
      <c r="K34" s="49"/>
      <c r="L34" s="49"/>
      <c r="M34" s="50"/>
      <c r="N34" s="45" t="s">
        <v>88</v>
      </c>
      <c r="O34" s="46"/>
      <c r="P34" s="47"/>
      <c r="Q34" s="48" t="s">
        <v>17</v>
      </c>
      <c r="R34" s="49" t="s">
        <v>90</v>
      </c>
      <c r="S34" s="49" t="s">
        <v>90</v>
      </c>
      <c r="T34" s="49" t="s">
        <v>90</v>
      </c>
      <c r="U34" s="50" t="s">
        <v>90</v>
      </c>
      <c r="V34" s="86">
        <v>4</v>
      </c>
      <c r="W34" s="87"/>
      <c r="X34" s="88"/>
      <c r="Y34" s="86">
        <v>4</v>
      </c>
      <c r="Z34" s="87"/>
      <c r="AA34" s="88"/>
      <c r="AB34" s="78" t="s">
        <v>22</v>
      </c>
      <c r="AC34" s="79"/>
      <c r="AD34" s="65" t="s">
        <v>90</v>
      </c>
      <c r="AE34" s="66" t="s">
        <v>90</v>
      </c>
      <c r="AF34" s="66" t="s">
        <v>90</v>
      </c>
      <c r="AG34" s="67" t="s">
        <v>90</v>
      </c>
      <c r="AH34" s="59" t="s">
        <v>18</v>
      </c>
      <c r="AI34" s="60"/>
      <c r="AJ34" s="60"/>
      <c r="AK34" s="60"/>
      <c r="AL34" s="61"/>
      <c r="AM34" s="57" t="s">
        <v>55</v>
      </c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8"/>
    </row>
    <row r="35" spans="1:64" ht="20.100000000000001" customHeight="1">
      <c r="A35" s="73">
        <f t="shared" si="0"/>
        <v>18</v>
      </c>
      <c r="B35" s="56"/>
      <c r="C35" s="65" t="s">
        <v>92</v>
      </c>
      <c r="D35" s="66"/>
      <c r="E35" s="66"/>
      <c r="F35" s="67"/>
      <c r="G35" s="37"/>
      <c r="H35" s="51" t="s">
        <v>93</v>
      </c>
      <c r="I35" s="68"/>
      <c r="J35" s="68" t="s">
        <v>15</v>
      </c>
      <c r="K35" s="68"/>
      <c r="L35" s="68" t="s">
        <v>15</v>
      </c>
      <c r="M35" s="69"/>
      <c r="N35" s="45" t="s">
        <v>88</v>
      </c>
      <c r="O35" s="46"/>
      <c r="P35" s="47"/>
      <c r="Q35" s="48" t="s">
        <v>70</v>
      </c>
      <c r="R35" s="49" t="s">
        <v>89</v>
      </c>
      <c r="S35" s="49" t="s">
        <v>89</v>
      </c>
      <c r="T35" s="49" t="s">
        <v>89</v>
      </c>
      <c r="U35" s="50" t="s">
        <v>89</v>
      </c>
      <c r="V35" s="51">
        <v>15</v>
      </c>
      <c r="W35" s="52"/>
      <c r="X35" s="53"/>
      <c r="Y35" s="62">
        <f>IF(Q35="全角",V35*2,V35)</f>
        <v>15</v>
      </c>
      <c r="Z35" s="63"/>
      <c r="AA35" s="64"/>
      <c r="AB35" s="78" t="s">
        <v>32</v>
      </c>
      <c r="AC35" s="79"/>
      <c r="AD35" s="65" t="s">
        <v>90</v>
      </c>
      <c r="AE35" s="66" t="s">
        <v>90</v>
      </c>
      <c r="AF35" s="66" t="s">
        <v>90</v>
      </c>
      <c r="AG35" s="67" t="s">
        <v>90</v>
      </c>
      <c r="AH35" s="59" t="s">
        <v>18</v>
      </c>
      <c r="AI35" s="60"/>
      <c r="AJ35" s="60"/>
      <c r="AK35" s="60"/>
      <c r="AL35" s="61"/>
      <c r="AM35" s="57" t="s">
        <v>90</v>
      </c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8"/>
    </row>
    <row r="36" spans="1:64" ht="20.100000000000001" customHeight="1">
      <c r="A36" s="73">
        <f t="shared" si="0"/>
        <v>19</v>
      </c>
      <c r="B36" s="56"/>
      <c r="C36" s="65" t="s">
        <v>92</v>
      </c>
      <c r="D36" s="66"/>
      <c r="E36" s="66"/>
      <c r="F36" s="67"/>
      <c r="G36" s="37"/>
      <c r="H36" s="51" t="s">
        <v>66</v>
      </c>
      <c r="I36" s="68"/>
      <c r="J36" s="68" t="s">
        <v>16</v>
      </c>
      <c r="K36" s="68"/>
      <c r="L36" s="68" t="s">
        <v>16</v>
      </c>
      <c r="M36" s="69"/>
      <c r="N36" s="45" t="s">
        <v>88</v>
      </c>
      <c r="O36" s="46"/>
      <c r="P36" s="47"/>
      <c r="Q36" s="48" t="s">
        <v>17</v>
      </c>
      <c r="R36" s="49" t="s">
        <v>89</v>
      </c>
      <c r="S36" s="49" t="s">
        <v>89</v>
      </c>
      <c r="T36" s="49" t="s">
        <v>89</v>
      </c>
      <c r="U36" s="50" t="s">
        <v>89</v>
      </c>
      <c r="V36" s="51">
        <v>3</v>
      </c>
      <c r="W36" s="52"/>
      <c r="X36" s="53"/>
      <c r="Y36" s="62">
        <f>IF(Q36="全角",V36*2,V36)</f>
        <v>3</v>
      </c>
      <c r="Z36" s="63"/>
      <c r="AA36" s="64"/>
      <c r="AB36" s="78" t="s">
        <v>22</v>
      </c>
      <c r="AC36" s="79"/>
      <c r="AD36" s="65" t="s">
        <v>90</v>
      </c>
      <c r="AE36" s="66" t="s">
        <v>90</v>
      </c>
      <c r="AF36" s="66" t="s">
        <v>90</v>
      </c>
      <c r="AG36" s="67" t="s">
        <v>90</v>
      </c>
      <c r="AH36" s="59" t="s">
        <v>18</v>
      </c>
      <c r="AI36" s="60"/>
      <c r="AJ36" s="60"/>
      <c r="AK36" s="60"/>
      <c r="AL36" s="61"/>
      <c r="AM36" s="57" t="s">
        <v>130</v>
      </c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8"/>
    </row>
    <row r="37" spans="1:64" ht="20.100000000000001" customHeight="1">
      <c r="A37" s="73">
        <f t="shared" si="0"/>
        <v>20</v>
      </c>
      <c r="B37" s="56"/>
      <c r="C37" s="65" t="s">
        <v>92</v>
      </c>
      <c r="D37" s="66"/>
      <c r="E37" s="66"/>
      <c r="F37" s="67"/>
      <c r="G37" s="37"/>
      <c r="H37" s="51" t="s">
        <v>67</v>
      </c>
      <c r="I37" s="68"/>
      <c r="J37" s="68" t="s">
        <v>13</v>
      </c>
      <c r="K37" s="68"/>
      <c r="L37" s="68" t="s">
        <v>13</v>
      </c>
      <c r="M37" s="69"/>
      <c r="N37" s="45" t="s">
        <v>88</v>
      </c>
      <c r="O37" s="46"/>
      <c r="P37" s="47"/>
      <c r="Q37" s="48" t="s">
        <v>70</v>
      </c>
      <c r="R37" s="49" t="s">
        <v>94</v>
      </c>
      <c r="S37" s="49" t="s">
        <v>94</v>
      </c>
      <c r="T37" s="49" t="s">
        <v>94</v>
      </c>
      <c r="U37" s="50" t="s">
        <v>94</v>
      </c>
      <c r="V37" s="51">
        <v>15</v>
      </c>
      <c r="W37" s="52"/>
      <c r="X37" s="53"/>
      <c r="Y37" s="62">
        <v>15</v>
      </c>
      <c r="Z37" s="63"/>
      <c r="AA37" s="64"/>
      <c r="AB37" s="78" t="s">
        <v>32</v>
      </c>
      <c r="AC37" s="79"/>
      <c r="AD37" s="65" t="s">
        <v>90</v>
      </c>
      <c r="AE37" s="66" t="s">
        <v>90</v>
      </c>
      <c r="AF37" s="66" t="s">
        <v>90</v>
      </c>
      <c r="AG37" s="67" t="s">
        <v>90</v>
      </c>
      <c r="AH37" s="59" t="s">
        <v>18</v>
      </c>
      <c r="AI37" s="60"/>
      <c r="AJ37" s="60"/>
      <c r="AK37" s="60"/>
      <c r="AL37" s="61"/>
      <c r="AM37" s="57" t="s">
        <v>90</v>
      </c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8"/>
    </row>
    <row r="38" spans="1:64" ht="20.100000000000001" customHeight="1">
      <c r="A38" s="73">
        <f t="shared" si="0"/>
        <v>21</v>
      </c>
      <c r="B38" s="56"/>
      <c r="C38" s="65" t="s">
        <v>92</v>
      </c>
      <c r="D38" s="66"/>
      <c r="E38" s="66"/>
      <c r="F38" s="67"/>
      <c r="G38" s="37"/>
      <c r="H38" s="51" t="s">
        <v>68</v>
      </c>
      <c r="I38" s="68"/>
      <c r="J38" s="68" t="s">
        <v>14</v>
      </c>
      <c r="K38" s="68"/>
      <c r="L38" s="68" t="s">
        <v>14</v>
      </c>
      <c r="M38" s="69"/>
      <c r="N38" s="45" t="s">
        <v>88</v>
      </c>
      <c r="O38" s="46"/>
      <c r="P38" s="47"/>
      <c r="Q38" s="48" t="s">
        <v>17</v>
      </c>
      <c r="R38" s="49" t="s">
        <v>94</v>
      </c>
      <c r="S38" s="49" t="s">
        <v>94</v>
      </c>
      <c r="T38" s="49" t="s">
        <v>94</v>
      </c>
      <c r="U38" s="50" t="s">
        <v>94</v>
      </c>
      <c r="V38" s="51">
        <v>4</v>
      </c>
      <c r="W38" s="52"/>
      <c r="X38" s="53"/>
      <c r="Y38" s="62">
        <f t="shared" ref="Y38:Y45" si="1">IF(Q38="全角",V38*2,V38)</f>
        <v>4</v>
      </c>
      <c r="Z38" s="63"/>
      <c r="AA38" s="64"/>
      <c r="AB38" s="78" t="s">
        <v>32</v>
      </c>
      <c r="AC38" s="79"/>
      <c r="AD38" s="65" t="s">
        <v>90</v>
      </c>
      <c r="AE38" s="66" t="s">
        <v>90</v>
      </c>
      <c r="AF38" s="66" t="s">
        <v>90</v>
      </c>
      <c r="AG38" s="67" t="s">
        <v>90</v>
      </c>
      <c r="AH38" s="59" t="s">
        <v>18</v>
      </c>
      <c r="AI38" s="60"/>
      <c r="AJ38" s="60"/>
      <c r="AK38" s="60"/>
      <c r="AL38" s="61"/>
      <c r="AM38" s="57" t="s">
        <v>90</v>
      </c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8"/>
    </row>
    <row r="39" spans="1:64" ht="78" customHeight="1">
      <c r="A39" s="73">
        <f t="shared" si="0"/>
        <v>22</v>
      </c>
      <c r="B39" s="56"/>
      <c r="C39" s="65" t="s">
        <v>92</v>
      </c>
      <c r="D39" s="66"/>
      <c r="E39" s="66"/>
      <c r="F39" s="67"/>
      <c r="G39" s="37"/>
      <c r="H39" s="51" t="s">
        <v>95</v>
      </c>
      <c r="I39" s="68"/>
      <c r="J39" s="68" t="s">
        <v>14</v>
      </c>
      <c r="K39" s="68"/>
      <c r="L39" s="68" t="s">
        <v>14</v>
      </c>
      <c r="M39" s="69"/>
      <c r="N39" s="45" t="s">
        <v>88</v>
      </c>
      <c r="O39" s="46"/>
      <c r="P39" s="47"/>
      <c r="Q39" s="48" t="s">
        <v>17</v>
      </c>
      <c r="R39" s="49" t="s">
        <v>94</v>
      </c>
      <c r="S39" s="49" t="s">
        <v>94</v>
      </c>
      <c r="T39" s="49" t="s">
        <v>94</v>
      </c>
      <c r="U39" s="50" t="s">
        <v>94</v>
      </c>
      <c r="V39" s="51">
        <v>1</v>
      </c>
      <c r="W39" s="52"/>
      <c r="X39" s="53"/>
      <c r="Y39" s="62">
        <f t="shared" si="1"/>
        <v>1</v>
      </c>
      <c r="Z39" s="63"/>
      <c r="AA39" s="64"/>
      <c r="AB39" s="78" t="s">
        <v>22</v>
      </c>
      <c r="AC39" s="79"/>
      <c r="AD39" s="65" t="s">
        <v>90</v>
      </c>
      <c r="AE39" s="66" t="s">
        <v>90</v>
      </c>
      <c r="AF39" s="66" t="s">
        <v>90</v>
      </c>
      <c r="AG39" s="67" t="s">
        <v>90</v>
      </c>
      <c r="AH39" s="59" t="s">
        <v>18</v>
      </c>
      <c r="AI39" s="60"/>
      <c r="AJ39" s="60"/>
      <c r="AK39" s="60"/>
      <c r="AL39" s="61"/>
      <c r="AM39" s="57" t="s">
        <v>58</v>
      </c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8"/>
    </row>
    <row r="40" spans="1:64" ht="20.100000000000001" customHeight="1">
      <c r="A40" s="73">
        <f t="shared" si="0"/>
        <v>23</v>
      </c>
      <c r="B40" s="56"/>
      <c r="C40" s="65" t="s">
        <v>92</v>
      </c>
      <c r="D40" s="66"/>
      <c r="E40" s="66"/>
      <c r="F40" s="67"/>
      <c r="G40" s="37"/>
      <c r="H40" s="51" t="s">
        <v>96</v>
      </c>
      <c r="I40" s="68"/>
      <c r="J40" s="68" t="s">
        <v>14</v>
      </c>
      <c r="K40" s="68"/>
      <c r="L40" s="68" t="s">
        <v>14</v>
      </c>
      <c r="M40" s="69"/>
      <c r="N40" s="45" t="s">
        <v>88</v>
      </c>
      <c r="O40" s="46"/>
      <c r="P40" s="47"/>
      <c r="Q40" s="48" t="s">
        <v>17</v>
      </c>
      <c r="R40" s="49" t="s">
        <v>94</v>
      </c>
      <c r="S40" s="49" t="s">
        <v>94</v>
      </c>
      <c r="T40" s="49" t="s">
        <v>94</v>
      </c>
      <c r="U40" s="50" t="s">
        <v>94</v>
      </c>
      <c r="V40" s="51">
        <v>7</v>
      </c>
      <c r="W40" s="52"/>
      <c r="X40" s="53"/>
      <c r="Y40" s="62">
        <f t="shared" si="1"/>
        <v>7</v>
      </c>
      <c r="Z40" s="63"/>
      <c r="AA40" s="64"/>
      <c r="AB40" s="78" t="s">
        <v>22</v>
      </c>
      <c r="AC40" s="79"/>
      <c r="AD40" s="65" t="s">
        <v>90</v>
      </c>
      <c r="AE40" s="66" t="s">
        <v>90</v>
      </c>
      <c r="AF40" s="66" t="s">
        <v>90</v>
      </c>
      <c r="AG40" s="67" t="s">
        <v>90</v>
      </c>
      <c r="AH40" s="59" t="s">
        <v>18</v>
      </c>
      <c r="AI40" s="60"/>
      <c r="AJ40" s="60"/>
      <c r="AK40" s="60"/>
      <c r="AL40" s="61"/>
      <c r="AM40" s="57" t="s">
        <v>97</v>
      </c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8"/>
    </row>
    <row r="41" spans="1:64" ht="20.100000000000001" customHeight="1">
      <c r="A41" s="73">
        <f t="shared" si="0"/>
        <v>24</v>
      </c>
      <c r="B41" s="56"/>
      <c r="C41" s="65" t="s">
        <v>92</v>
      </c>
      <c r="D41" s="66"/>
      <c r="E41" s="66"/>
      <c r="F41" s="67"/>
      <c r="G41" s="37"/>
      <c r="H41" s="51" t="s">
        <v>98</v>
      </c>
      <c r="I41" s="68"/>
      <c r="J41" s="68" t="s">
        <v>14</v>
      </c>
      <c r="K41" s="68"/>
      <c r="L41" s="68" t="s">
        <v>14</v>
      </c>
      <c r="M41" s="69"/>
      <c r="N41" s="45" t="s">
        <v>88</v>
      </c>
      <c r="O41" s="46"/>
      <c r="P41" s="47"/>
      <c r="Q41" s="48" t="s">
        <v>70</v>
      </c>
      <c r="R41" s="49" t="s">
        <v>94</v>
      </c>
      <c r="S41" s="49" t="s">
        <v>94</v>
      </c>
      <c r="T41" s="49" t="s">
        <v>94</v>
      </c>
      <c r="U41" s="50" t="s">
        <v>94</v>
      </c>
      <c r="V41" s="51">
        <v>30</v>
      </c>
      <c r="W41" s="52"/>
      <c r="X41" s="53"/>
      <c r="Y41" s="62">
        <f t="shared" si="1"/>
        <v>30</v>
      </c>
      <c r="Z41" s="63"/>
      <c r="AA41" s="64"/>
      <c r="AB41" s="78" t="s">
        <v>32</v>
      </c>
      <c r="AC41" s="79"/>
      <c r="AD41" s="65" t="s">
        <v>90</v>
      </c>
      <c r="AE41" s="66" t="s">
        <v>90</v>
      </c>
      <c r="AF41" s="66" t="s">
        <v>90</v>
      </c>
      <c r="AG41" s="67" t="s">
        <v>90</v>
      </c>
      <c r="AH41" s="59" t="s">
        <v>18</v>
      </c>
      <c r="AI41" s="60"/>
      <c r="AJ41" s="60"/>
      <c r="AK41" s="60"/>
      <c r="AL41" s="61"/>
      <c r="AM41" s="57" t="s">
        <v>90</v>
      </c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8"/>
    </row>
    <row r="42" spans="1:64" ht="78" customHeight="1">
      <c r="A42" s="73">
        <f t="shared" si="0"/>
        <v>25</v>
      </c>
      <c r="B42" s="56"/>
      <c r="C42" s="65" t="s">
        <v>92</v>
      </c>
      <c r="D42" s="66"/>
      <c r="E42" s="66"/>
      <c r="F42" s="67"/>
      <c r="G42" s="37"/>
      <c r="H42" s="51" t="s">
        <v>99</v>
      </c>
      <c r="I42" s="68"/>
      <c r="J42" s="68" t="s">
        <v>14</v>
      </c>
      <c r="K42" s="68"/>
      <c r="L42" s="68" t="s">
        <v>14</v>
      </c>
      <c r="M42" s="69"/>
      <c r="N42" s="45" t="s">
        <v>88</v>
      </c>
      <c r="O42" s="46"/>
      <c r="P42" s="47"/>
      <c r="Q42" s="48" t="s">
        <v>17</v>
      </c>
      <c r="R42" s="49" t="s">
        <v>94</v>
      </c>
      <c r="S42" s="49" t="s">
        <v>94</v>
      </c>
      <c r="T42" s="49" t="s">
        <v>94</v>
      </c>
      <c r="U42" s="50" t="s">
        <v>94</v>
      </c>
      <c r="V42" s="51">
        <v>10</v>
      </c>
      <c r="W42" s="52"/>
      <c r="X42" s="53"/>
      <c r="Y42" s="62">
        <f t="shared" si="1"/>
        <v>10</v>
      </c>
      <c r="Z42" s="63"/>
      <c r="AA42" s="64"/>
      <c r="AB42" s="78" t="s">
        <v>32</v>
      </c>
      <c r="AC42" s="79"/>
      <c r="AD42" s="65" t="s">
        <v>90</v>
      </c>
      <c r="AE42" s="66" t="s">
        <v>90</v>
      </c>
      <c r="AF42" s="66" t="s">
        <v>90</v>
      </c>
      <c r="AG42" s="67" t="s">
        <v>90</v>
      </c>
      <c r="AH42" s="59" t="s">
        <v>18</v>
      </c>
      <c r="AI42" s="60"/>
      <c r="AJ42" s="60"/>
      <c r="AK42" s="60"/>
      <c r="AL42" s="61"/>
      <c r="AM42" s="57" t="s">
        <v>56</v>
      </c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8"/>
    </row>
    <row r="43" spans="1:64" ht="20.100000000000001" customHeight="1">
      <c r="A43" s="73">
        <f t="shared" si="0"/>
        <v>26</v>
      </c>
      <c r="B43" s="56"/>
      <c r="C43" s="65" t="s">
        <v>92</v>
      </c>
      <c r="D43" s="66"/>
      <c r="E43" s="66"/>
      <c r="F43" s="67"/>
      <c r="G43" s="37"/>
      <c r="H43" s="51" t="s">
        <v>100</v>
      </c>
      <c r="I43" s="68"/>
      <c r="J43" s="68" t="s">
        <v>14</v>
      </c>
      <c r="K43" s="68"/>
      <c r="L43" s="68" t="s">
        <v>14</v>
      </c>
      <c r="M43" s="69"/>
      <c r="N43" s="45" t="s">
        <v>88</v>
      </c>
      <c r="O43" s="46"/>
      <c r="P43" s="47"/>
      <c r="Q43" s="48" t="s">
        <v>17</v>
      </c>
      <c r="R43" s="49" t="s">
        <v>94</v>
      </c>
      <c r="S43" s="49" t="s">
        <v>94</v>
      </c>
      <c r="T43" s="49" t="s">
        <v>94</v>
      </c>
      <c r="U43" s="50" t="s">
        <v>94</v>
      </c>
      <c r="V43" s="51">
        <v>1</v>
      </c>
      <c r="W43" s="52"/>
      <c r="X43" s="53"/>
      <c r="Y43" s="62">
        <f t="shared" si="1"/>
        <v>1</v>
      </c>
      <c r="Z43" s="63"/>
      <c r="AA43" s="64"/>
      <c r="AB43" s="78" t="s">
        <v>32</v>
      </c>
      <c r="AC43" s="79"/>
      <c r="AD43" s="65" t="s">
        <v>90</v>
      </c>
      <c r="AE43" s="66" t="s">
        <v>90</v>
      </c>
      <c r="AF43" s="66" t="s">
        <v>90</v>
      </c>
      <c r="AG43" s="67" t="s">
        <v>90</v>
      </c>
      <c r="AH43" s="59" t="s">
        <v>18</v>
      </c>
      <c r="AI43" s="60"/>
      <c r="AJ43" s="60"/>
      <c r="AK43" s="60"/>
      <c r="AL43" s="61"/>
      <c r="AM43" s="57" t="s">
        <v>90</v>
      </c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8"/>
    </row>
    <row r="44" spans="1:64" ht="20.100000000000001" customHeight="1">
      <c r="A44" s="73">
        <f t="shared" si="0"/>
        <v>27</v>
      </c>
      <c r="B44" s="56"/>
      <c r="C44" s="65" t="s">
        <v>48</v>
      </c>
      <c r="D44" s="66"/>
      <c r="E44" s="66"/>
      <c r="F44" s="67"/>
      <c r="G44" s="37"/>
      <c r="H44" s="51" t="s">
        <v>74</v>
      </c>
      <c r="I44" s="68"/>
      <c r="J44" s="68" t="s">
        <v>14</v>
      </c>
      <c r="K44" s="68"/>
      <c r="L44" s="68" t="s">
        <v>14</v>
      </c>
      <c r="M44" s="69"/>
      <c r="N44" s="45" t="s">
        <v>33</v>
      </c>
      <c r="O44" s="46"/>
      <c r="P44" s="47"/>
      <c r="Q44" s="48" t="s">
        <v>17</v>
      </c>
      <c r="R44" s="49" t="s">
        <v>34</v>
      </c>
      <c r="S44" s="49" t="s">
        <v>34</v>
      </c>
      <c r="T44" s="49" t="s">
        <v>34</v>
      </c>
      <c r="U44" s="50" t="s">
        <v>34</v>
      </c>
      <c r="V44" s="51">
        <v>10</v>
      </c>
      <c r="W44" s="52"/>
      <c r="X44" s="53"/>
      <c r="Y44" s="62">
        <f t="shared" si="1"/>
        <v>10</v>
      </c>
      <c r="Z44" s="63"/>
      <c r="AA44" s="64"/>
      <c r="AB44" s="78" t="s">
        <v>32</v>
      </c>
      <c r="AC44" s="79"/>
      <c r="AD44" s="65" t="s">
        <v>21</v>
      </c>
      <c r="AE44" s="66" t="s">
        <v>21</v>
      </c>
      <c r="AF44" s="66" t="s">
        <v>21</v>
      </c>
      <c r="AG44" s="67" t="s">
        <v>21</v>
      </c>
      <c r="AH44" s="59" t="s">
        <v>18</v>
      </c>
      <c r="AI44" s="60"/>
      <c r="AJ44" s="60"/>
      <c r="AK44" s="60"/>
      <c r="AL44" s="61"/>
      <c r="AM44" s="57" t="s">
        <v>21</v>
      </c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8"/>
    </row>
    <row r="45" spans="1:64" ht="20.100000000000001" customHeight="1">
      <c r="A45" s="73">
        <f t="shared" si="0"/>
        <v>28</v>
      </c>
      <c r="B45" s="56"/>
      <c r="C45" s="65" t="s">
        <v>48</v>
      </c>
      <c r="D45" s="66"/>
      <c r="E45" s="66"/>
      <c r="F45" s="67"/>
      <c r="G45" s="37"/>
      <c r="H45" s="51" t="s">
        <v>40</v>
      </c>
      <c r="I45" s="68"/>
      <c r="J45" s="68" t="s">
        <v>15</v>
      </c>
      <c r="K45" s="68"/>
      <c r="L45" s="68" t="s">
        <v>15</v>
      </c>
      <c r="M45" s="69"/>
      <c r="N45" s="45" t="s">
        <v>33</v>
      </c>
      <c r="O45" s="46"/>
      <c r="P45" s="47"/>
      <c r="Q45" s="48" t="s">
        <v>17</v>
      </c>
      <c r="R45" s="49" t="s">
        <v>20</v>
      </c>
      <c r="S45" s="49" t="s">
        <v>20</v>
      </c>
      <c r="T45" s="49" t="s">
        <v>20</v>
      </c>
      <c r="U45" s="50" t="s">
        <v>20</v>
      </c>
      <c r="V45" s="51">
        <v>10</v>
      </c>
      <c r="W45" s="52"/>
      <c r="X45" s="53"/>
      <c r="Y45" s="62">
        <f t="shared" si="1"/>
        <v>10</v>
      </c>
      <c r="Z45" s="63"/>
      <c r="AA45" s="64"/>
      <c r="AB45" s="78" t="s">
        <v>32</v>
      </c>
      <c r="AC45" s="79"/>
      <c r="AD45" s="65" t="s">
        <v>21</v>
      </c>
      <c r="AE45" s="66" t="s">
        <v>21</v>
      </c>
      <c r="AF45" s="66" t="s">
        <v>21</v>
      </c>
      <c r="AG45" s="67" t="s">
        <v>21</v>
      </c>
      <c r="AH45" s="59" t="s">
        <v>18</v>
      </c>
      <c r="AI45" s="60"/>
      <c r="AJ45" s="60"/>
      <c r="AK45" s="60"/>
      <c r="AL45" s="61"/>
      <c r="AM45" s="57" t="s">
        <v>21</v>
      </c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8"/>
    </row>
    <row r="46" spans="1:64" ht="61.5" customHeight="1">
      <c r="A46" s="73">
        <f t="shared" si="0"/>
        <v>29</v>
      </c>
      <c r="B46" s="56"/>
      <c r="C46" s="65" t="s">
        <v>21</v>
      </c>
      <c r="D46" s="66"/>
      <c r="E46" s="66"/>
      <c r="F46" s="67"/>
      <c r="G46" s="37"/>
      <c r="H46" s="51" t="s">
        <v>71</v>
      </c>
      <c r="I46" s="68"/>
      <c r="J46" s="68" t="s">
        <v>13</v>
      </c>
      <c r="K46" s="68"/>
      <c r="L46" s="68" t="s">
        <v>13</v>
      </c>
      <c r="M46" s="69"/>
      <c r="N46" s="45" t="s">
        <v>33</v>
      </c>
      <c r="O46" s="46"/>
      <c r="P46" s="47"/>
      <c r="Q46" s="48" t="s">
        <v>18</v>
      </c>
      <c r="R46" s="49" t="s">
        <v>34</v>
      </c>
      <c r="S46" s="49" t="s">
        <v>34</v>
      </c>
      <c r="T46" s="49" t="s">
        <v>34</v>
      </c>
      <c r="U46" s="50" t="s">
        <v>34</v>
      </c>
      <c r="V46" s="89" t="s">
        <v>21</v>
      </c>
      <c r="W46" s="90"/>
      <c r="X46" s="91"/>
      <c r="Y46" s="136" t="s">
        <v>21</v>
      </c>
      <c r="Z46" s="63"/>
      <c r="AA46" s="64"/>
      <c r="AB46" s="78" t="s">
        <v>32</v>
      </c>
      <c r="AC46" s="79"/>
      <c r="AD46" s="65" t="s">
        <v>21</v>
      </c>
      <c r="AE46" s="66" t="s">
        <v>21</v>
      </c>
      <c r="AF46" s="66" t="s">
        <v>21</v>
      </c>
      <c r="AG46" s="67" t="s">
        <v>21</v>
      </c>
      <c r="AH46" s="59" t="s">
        <v>18</v>
      </c>
      <c r="AI46" s="60"/>
      <c r="AJ46" s="60"/>
      <c r="AK46" s="60"/>
      <c r="AL46" s="61"/>
      <c r="AM46" s="57" t="s">
        <v>72</v>
      </c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8"/>
    </row>
    <row r="47" spans="1:64" ht="20.100000000000001" customHeight="1">
      <c r="A47" s="73">
        <f t="shared" si="0"/>
        <v>30</v>
      </c>
      <c r="B47" s="56"/>
      <c r="C47" s="65" t="s">
        <v>48</v>
      </c>
      <c r="D47" s="66"/>
      <c r="E47" s="66"/>
      <c r="F47" s="67"/>
      <c r="G47" s="37"/>
      <c r="H47" s="51" t="s">
        <v>41</v>
      </c>
      <c r="I47" s="68"/>
      <c r="J47" s="68" t="s">
        <v>13</v>
      </c>
      <c r="K47" s="68"/>
      <c r="L47" s="68" t="s">
        <v>13</v>
      </c>
      <c r="M47" s="69"/>
      <c r="N47" s="45" t="s">
        <v>33</v>
      </c>
      <c r="O47" s="46"/>
      <c r="P47" s="47"/>
      <c r="Q47" s="48" t="s">
        <v>17</v>
      </c>
      <c r="R47" s="49" t="s">
        <v>34</v>
      </c>
      <c r="S47" s="49" t="s">
        <v>34</v>
      </c>
      <c r="T47" s="49" t="s">
        <v>34</v>
      </c>
      <c r="U47" s="50" t="s">
        <v>34</v>
      </c>
      <c r="V47" s="51">
        <v>1</v>
      </c>
      <c r="W47" s="52"/>
      <c r="X47" s="53"/>
      <c r="Y47" s="62">
        <v>1</v>
      </c>
      <c r="Z47" s="63"/>
      <c r="AA47" s="64"/>
      <c r="AB47" s="78" t="s">
        <v>32</v>
      </c>
      <c r="AC47" s="79"/>
      <c r="AD47" s="65" t="s">
        <v>21</v>
      </c>
      <c r="AE47" s="66" t="s">
        <v>21</v>
      </c>
      <c r="AF47" s="66" t="s">
        <v>21</v>
      </c>
      <c r="AG47" s="67" t="s">
        <v>21</v>
      </c>
      <c r="AH47" s="59" t="s">
        <v>18</v>
      </c>
      <c r="AI47" s="60"/>
      <c r="AJ47" s="60"/>
      <c r="AK47" s="60"/>
      <c r="AL47" s="61"/>
      <c r="AM47" s="57" t="s">
        <v>21</v>
      </c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8"/>
    </row>
    <row r="48" spans="1:64" ht="20.100000000000001" customHeight="1">
      <c r="A48" s="73">
        <f>SUM(A47+1)</f>
        <v>31</v>
      </c>
      <c r="B48" s="56"/>
      <c r="C48" s="65" t="s">
        <v>48</v>
      </c>
      <c r="D48" s="66"/>
      <c r="E48" s="66"/>
      <c r="F48" s="67"/>
      <c r="G48" s="37"/>
      <c r="H48" s="51" t="s">
        <v>69</v>
      </c>
      <c r="I48" s="68"/>
      <c r="J48" s="68" t="s">
        <v>13</v>
      </c>
      <c r="K48" s="68"/>
      <c r="L48" s="68" t="s">
        <v>13</v>
      </c>
      <c r="M48" s="69"/>
      <c r="N48" s="45" t="s">
        <v>33</v>
      </c>
      <c r="O48" s="46"/>
      <c r="P48" s="47"/>
      <c r="Q48" s="48" t="s">
        <v>70</v>
      </c>
      <c r="R48" s="49" t="s">
        <v>34</v>
      </c>
      <c r="S48" s="49" t="s">
        <v>34</v>
      </c>
      <c r="T48" s="49" t="s">
        <v>34</v>
      </c>
      <c r="U48" s="50" t="s">
        <v>34</v>
      </c>
      <c r="V48" s="51">
        <v>1</v>
      </c>
      <c r="W48" s="52"/>
      <c r="X48" s="53"/>
      <c r="Y48" s="62">
        <v>1</v>
      </c>
      <c r="Z48" s="63"/>
      <c r="AA48" s="64"/>
      <c r="AB48" s="78" t="s">
        <v>32</v>
      </c>
      <c r="AC48" s="79"/>
      <c r="AD48" s="65" t="s">
        <v>21</v>
      </c>
      <c r="AE48" s="66" t="s">
        <v>21</v>
      </c>
      <c r="AF48" s="66" t="s">
        <v>21</v>
      </c>
      <c r="AG48" s="67" t="s">
        <v>21</v>
      </c>
      <c r="AH48" s="59" t="s">
        <v>18</v>
      </c>
      <c r="AI48" s="60"/>
      <c r="AJ48" s="60"/>
      <c r="AK48" s="60"/>
      <c r="AL48" s="61"/>
      <c r="AM48" s="57" t="s">
        <v>21</v>
      </c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8"/>
    </row>
    <row r="49" spans="1:64" ht="20.100000000000001" customHeight="1">
      <c r="A49" s="73">
        <f>SUM(A48+1)</f>
        <v>32</v>
      </c>
      <c r="B49" s="56"/>
      <c r="C49" s="65" t="s">
        <v>48</v>
      </c>
      <c r="D49" s="66"/>
      <c r="E49" s="66"/>
      <c r="F49" s="67"/>
      <c r="G49" s="39"/>
      <c r="H49" s="51" t="s">
        <v>53</v>
      </c>
      <c r="I49" s="68"/>
      <c r="J49" s="68" t="s">
        <v>11</v>
      </c>
      <c r="K49" s="68"/>
      <c r="L49" s="68" t="s">
        <v>11</v>
      </c>
      <c r="M49" s="69"/>
      <c r="N49" s="45" t="s">
        <v>101</v>
      </c>
      <c r="O49" s="46"/>
      <c r="P49" s="47"/>
      <c r="Q49" s="48" t="s">
        <v>70</v>
      </c>
      <c r="R49" s="49" t="s">
        <v>81</v>
      </c>
      <c r="S49" s="49" t="s">
        <v>81</v>
      </c>
      <c r="T49" s="49" t="s">
        <v>81</v>
      </c>
      <c r="U49" s="50" t="s">
        <v>81</v>
      </c>
      <c r="V49" s="51">
        <v>7</v>
      </c>
      <c r="W49" s="52"/>
      <c r="X49" s="53"/>
      <c r="Y49" s="62">
        <v>7</v>
      </c>
      <c r="Z49" s="63"/>
      <c r="AA49" s="64"/>
      <c r="AB49" s="78" t="s">
        <v>82</v>
      </c>
      <c r="AC49" s="79"/>
      <c r="AD49" s="65" t="s">
        <v>82</v>
      </c>
      <c r="AE49" s="66" t="s">
        <v>82</v>
      </c>
      <c r="AF49" s="66" t="s">
        <v>82</v>
      </c>
      <c r="AG49" s="67" t="s">
        <v>82</v>
      </c>
      <c r="AH49" s="59" t="s">
        <v>18</v>
      </c>
      <c r="AI49" s="60"/>
      <c r="AJ49" s="60"/>
      <c r="AK49" s="60"/>
      <c r="AL49" s="61"/>
      <c r="AM49" s="57" t="s">
        <v>83</v>
      </c>
      <c r="AN49" s="57" t="s">
        <v>83</v>
      </c>
      <c r="AO49" s="57" t="s">
        <v>83</v>
      </c>
      <c r="AP49" s="57" t="s">
        <v>83</v>
      </c>
      <c r="AQ49" s="57" t="s">
        <v>83</v>
      </c>
      <c r="AR49" s="57" t="s">
        <v>83</v>
      </c>
      <c r="AS49" s="57" t="s">
        <v>83</v>
      </c>
      <c r="AT49" s="57" t="s">
        <v>83</v>
      </c>
      <c r="AU49" s="57" t="s">
        <v>83</v>
      </c>
      <c r="AV49" s="57" t="s">
        <v>83</v>
      </c>
      <c r="AW49" s="57" t="s">
        <v>83</v>
      </c>
      <c r="AX49" s="57" t="s">
        <v>83</v>
      </c>
      <c r="AY49" s="57" t="s">
        <v>83</v>
      </c>
      <c r="AZ49" s="57" t="s">
        <v>83</v>
      </c>
      <c r="BA49" s="57" t="s">
        <v>83</v>
      </c>
      <c r="BB49" s="57" t="s">
        <v>83</v>
      </c>
      <c r="BC49" s="57" t="s">
        <v>83</v>
      </c>
      <c r="BD49" s="57" t="s">
        <v>83</v>
      </c>
      <c r="BE49" s="57" t="s">
        <v>83</v>
      </c>
      <c r="BF49" s="57" t="s">
        <v>83</v>
      </c>
      <c r="BG49" s="57" t="s">
        <v>83</v>
      </c>
      <c r="BH49" s="57" t="s">
        <v>83</v>
      </c>
      <c r="BI49" s="57" t="s">
        <v>83</v>
      </c>
      <c r="BJ49" s="57" t="s">
        <v>83</v>
      </c>
      <c r="BK49" s="57" t="s">
        <v>83</v>
      </c>
      <c r="BL49" s="58" t="s">
        <v>83</v>
      </c>
    </row>
    <row r="50" spans="1:64" ht="20.100000000000001" customHeight="1">
      <c r="A50" s="73">
        <f t="shared" ref="A50:A55" si="2">SUM(A49+1)</f>
        <v>33</v>
      </c>
      <c r="B50" s="56"/>
      <c r="C50" s="80" t="s">
        <v>84</v>
      </c>
      <c r="D50" s="81"/>
      <c r="E50" s="81"/>
      <c r="F50" s="82"/>
      <c r="G50" s="92" t="s">
        <v>102</v>
      </c>
      <c r="H50" s="84"/>
      <c r="I50" s="84"/>
      <c r="J50" s="84"/>
      <c r="K50" s="84"/>
      <c r="L50" s="84"/>
      <c r="M50" s="85"/>
      <c r="N50" s="54" t="s">
        <v>102</v>
      </c>
      <c r="O50" s="55"/>
      <c r="P50" s="56"/>
      <c r="Q50" s="48" t="s">
        <v>84</v>
      </c>
      <c r="R50" s="49" t="s">
        <v>84</v>
      </c>
      <c r="S50" s="49" t="s">
        <v>84</v>
      </c>
      <c r="T50" s="49" t="s">
        <v>84</v>
      </c>
      <c r="U50" s="50" t="s">
        <v>84</v>
      </c>
      <c r="V50" s="70" t="s">
        <v>84</v>
      </c>
      <c r="W50" s="71"/>
      <c r="X50" s="72"/>
      <c r="Y50" s="70" t="s">
        <v>84</v>
      </c>
      <c r="Z50" s="71"/>
      <c r="AA50" s="72"/>
      <c r="AB50" s="78" t="s">
        <v>22</v>
      </c>
      <c r="AC50" s="79"/>
      <c r="AD50" s="65" t="s">
        <v>84</v>
      </c>
      <c r="AE50" s="66" t="s">
        <v>84</v>
      </c>
      <c r="AF50" s="66" t="s">
        <v>84</v>
      </c>
      <c r="AG50" s="67" t="s">
        <v>84</v>
      </c>
      <c r="AH50" s="59" t="s">
        <v>84</v>
      </c>
      <c r="AI50" s="60"/>
      <c r="AJ50" s="60"/>
      <c r="AK50" s="60"/>
      <c r="AL50" s="61"/>
      <c r="AM50" s="57" t="s">
        <v>84</v>
      </c>
      <c r="AN50" s="57" t="s">
        <v>84</v>
      </c>
      <c r="AO50" s="57" t="s">
        <v>84</v>
      </c>
      <c r="AP50" s="57" t="s">
        <v>84</v>
      </c>
      <c r="AQ50" s="57" t="s">
        <v>84</v>
      </c>
      <c r="AR50" s="57" t="s">
        <v>84</v>
      </c>
      <c r="AS50" s="57" t="s">
        <v>84</v>
      </c>
      <c r="AT50" s="57" t="s">
        <v>84</v>
      </c>
      <c r="AU50" s="57" t="s">
        <v>84</v>
      </c>
      <c r="AV50" s="57" t="s">
        <v>84</v>
      </c>
      <c r="AW50" s="57" t="s">
        <v>84</v>
      </c>
      <c r="AX50" s="57" t="s">
        <v>84</v>
      </c>
      <c r="AY50" s="57" t="s">
        <v>84</v>
      </c>
      <c r="AZ50" s="57" t="s">
        <v>84</v>
      </c>
      <c r="BA50" s="57" t="s">
        <v>84</v>
      </c>
      <c r="BB50" s="57" t="s">
        <v>84</v>
      </c>
      <c r="BC50" s="57" t="s">
        <v>84</v>
      </c>
      <c r="BD50" s="57" t="s">
        <v>84</v>
      </c>
      <c r="BE50" s="57" t="s">
        <v>84</v>
      </c>
      <c r="BF50" s="57" t="s">
        <v>84</v>
      </c>
      <c r="BG50" s="57" t="s">
        <v>84</v>
      </c>
      <c r="BH50" s="57" t="s">
        <v>84</v>
      </c>
      <c r="BI50" s="57" t="s">
        <v>84</v>
      </c>
      <c r="BJ50" s="57" t="s">
        <v>84</v>
      </c>
      <c r="BK50" s="57" t="s">
        <v>84</v>
      </c>
      <c r="BL50" s="58" t="s">
        <v>84</v>
      </c>
    </row>
    <row r="51" spans="1:64" ht="20.100000000000001" customHeight="1">
      <c r="A51" s="73">
        <f t="shared" si="2"/>
        <v>34</v>
      </c>
      <c r="B51" s="56"/>
      <c r="C51" s="65" t="s">
        <v>86</v>
      </c>
      <c r="D51" s="66"/>
      <c r="E51" s="66"/>
      <c r="F51" s="67"/>
      <c r="G51" s="37"/>
      <c r="H51" s="48" t="s">
        <v>9</v>
      </c>
      <c r="I51" s="49"/>
      <c r="J51" s="49"/>
      <c r="K51" s="49"/>
      <c r="L51" s="49"/>
      <c r="M51" s="50"/>
      <c r="N51" s="54" t="s">
        <v>102</v>
      </c>
      <c r="O51" s="55"/>
      <c r="P51" s="56"/>
      <c r="Q51" s="48" t="s">
        <v>103</v>
      </c>
      <c r="R51" s="49" t="s">
        <v>103</v>
      </c>
      <c r="S51" s="49" t="s">
        <v>103</v>
      </c>
      <c r="T51" s="49" t="s">
        <v>103</v>
      </c>
      <c r="U51" s="50" t="s">
        <v>103</v>
      </c>
      <c r="V51" s="51">
        <v>1</v>
      </c>
      <c r="W51" s="52"/>
      <c r="X51" s="53"/>
      <c r="Y51" s="62">
        <f>IF(Q51="全角",V51*2,V51)</f>
        <v>1</v>
      </c>
      <c r="Z51" s="63"/>
      <c r="AA51" s="64"/>
      <c r="AB51" s="78" t="s">
        <v>104</v>
      </c>
      <c r="AC51" s="79"/>
      <c r="AD51" s="65" t="s">
        <v>105</v>
      </c>
      <c r="AE51" s="66" t="s">
        <v>105</v>
      </c>
      <c r="AF51" s="66" t="s">
        <v>105</v>
      </c>
      <c r="AG51" s="67" t="s">
        <v>105</v>
      </c>
      <c r="AH51" s="94">
        <v>8</v>
      </c>
      <c r="AI51" s="95"/>
      <c r="AJ51" s="95"/>
      <c r="AK51" s="95"/>
      <c r="AL51" s="96"/>
      <c r="AM51" s="57" t="s">
        <v>106</v>
      </c>
      <c r="AN51" s="57" t="s">
        <v>106</v>
      </c>
      <c r="AO51" s="57" t="s">
        <v>106</v>
      </c>
      <c r="AP51" s="57" t="s">
        <v>106</v>
      </c>
      <c r="AQ51" s="57" t="s">
        <v>106</v>
      </c>
      <c r="AR51" s="57" t="s">
        <v>106</v>
      </c>
      <c r="AS51" s="57" t="s">
        <v>106</v>
      </c>
      <c r="AT51" s="57" t="s">
        <v>106</v>
      </c>
      <c r="AU51" s="57" t="s">
        <v>106</v>
      </c>
      <c r="AV51" s="57" t="s">
        <v>106</v>
      </c>
      <c r="AW51" s="57" t="s">
        <v>106</v>
      </c>
      <c r="AX51" s="57" t="s">
        <v>106</v>
      </c>
      <c r="AY51" s="57" t="s">
        <v>106</v>
      </c>
      <c r="AZ51" s="57" t="s">
        <v>106</v>
      </c>
      <c r="BA51" s="57" t="s">
        <v>106</v>
      </c>
      <c r="BB51" s="57" t="s">
        <v>106</v>
      </c>
      <c r="BC51" s="57" t="s">
        <v>106</v>
      </c>
      <c r="BD51" s="57" t="s">
        <v>106</v>
      </c>
      <c r="BE51" s="57" t="s">
        <v>106</v>
      </c>
      <c r="BF51" s="57" t="s">
        <v>106</v>
      </c>
      <c r="BG51" s="57" t="s">
        <v>106</v>
      </c>
      <c r="BH51" s="57" t="s">
        <v>106</v>
      </c>
      <c r="BI51" s="57" t="s">
        <v>106</v>
      </c>
      <c r="BJ51" s="57" t="s">
        <v>106</v>
      </c>
      <c r="BK51" s="57" t="s">
        <v>106</v>
      </c>
      <c r="BL51" s="58" t="s">
        <v>106</v>
      </c>
    </row>
    <row r="52" spans="1:64" ht="20.100000000000001" customHeight="1">
      <c r="A52" s="73">
        <f t="shared" si="2"/>
        <v>35</v>
      </c>
      <c r="B52" s="56"/>
      <c r="C52" s="65" t="s">
        <v>107</v>
      </c>
      <c r="D52" s="66"/>
      <c r="E52" s="66"/>
      <c r="F52" s="67"/>
      <c r="G52" s="37"/>
      <c r="H52" s="48" t="s">
        <v>29</v>
      </c>
      <c r="I52" s="49"/>
      <c r="J52" s="49"/>
      <c r="K52" s="49"/>
      <c r="L52" s="49"/>
      <c r="M52" s="50"/>
      <c r="N52" s="54" t="s">
        <v>108</v>
      </c>
      <c r="O52" s="55"/>
      <c r="P52" s="56"/>
      <c r="Q52" s="48" t="s">
        <v>109</v>
      </c>
      <c r="R52" s="49" t="s">
        <v>109</v>
      </c>
      <c r="S52" s="49" t="s">
        <v>109</v>
      </c>
      <c r="T52" s="49" t="s">
        <v>109</v>
      </c>
      <c r="U52" s="50" t="s">
        <v>109</v>
      </c>
      <c r="V52" s="51">
        <v>6</v>
      </c>
      <c r="W52" s="52"/>
      <c r="X52" s="53"/>
      <c r="Y52" s="62">
        <f>IF(Q52="全角",V52*2,V52)</f>
        <v>6</v>
      </c>
      <c r="Z52" s="63"/>
      <c r="AA52" s="64"/>
      <c r="AB52" s="78" t="s">
        <v>32</v>
      </c>
      <c r="AC52" s="79"/>
      <c r="AD52" s="65" t="s">
        <v>105</v>
      </c>
      <c r="AE52" s="66" t="s">
        <v>105</v>
      </c>
      <c r="AF52" s="66" t="s">
        <v>105</v>
      </c>
      <c r="AG52" s="67" t="s">
        <v>105</v>
      </c>
      <c r="AH52" s="59" t="s">
        <v>105</v>
      </c>
      <c r="AI52" s="60"/>
      <c r="AJ52" s="60"/>
      <c r="AK52" s="60"/>
      <c r="AL52" s="61"/>
      <c r="AM52" s="57" t="s">
        <v>110</v>
      </c>
      <c r="AN52" s="57" t="s">
        <v>105</v>
      </c>
      <c r="AO52" s="57" t="s">
        <v>105</v>
      </c>
      <c r="AP52" s="57" t="s">
        <v>105</v>
      </c>
      <c r="AQ52" s="57" t="s">
        <v>105</v>
      </c>
      <c r="AR52" s="57" t="s">
        <v>105</v>
      </c>
      <c r="AS52" s="57" t="s">
        <v>105</v>
      </c>
      <c r="AT52" s="57" t="s">
        <v>105</v>
      </c>
      <c r="AU52" s="57" t="s">
        <v>105</v>
      </c>
      <c r="AV52" s="57" t="s">
        <v>105</v>
      </c>
      <c r="AW52" s="57" t="s">
        <v>105</v>
      </c>
      <c r="AX52" s="57" t="s">
        <v>105</v>
      </c>
      <c r="AY52" s="57" t="s">
        <v>105</v>
      </c>
      <c r="AZ52" s="57" t="s">
        <v>105</v>
      </c>
      <c r="BA52" s="57" t="s">
        <v>105</v>
      </c>
      <c r="BB52" s="57" t="s">
        <v>105</v>
      </c>
      <c r="BC52" s="57" t="s">
        <v>105</v>
      </c>
      <c r="BD52" s="57" t="s">
        <v>105</v>
      </c>
      <c r="BE52" s="57" t="s">
        <v>105</v>
      </c>
      <c r="BF52" s="57" t="s">
        <v>105</v>
      </c>
      <c r="BG52" s="57" t="s">
        <v>105</v>
      </c>
      <c r="BH52" s="57" t="s">
        <v>105</v>
      </c>
      <c r="BI52" s="57" t="s">
        <v>105</v>
      </c>
      <c r="BJ52" s="57" t="s">
        <v>105</v>
      </c>
      <c r="BK52" s="57" t="s">
        <v>105</v>
      </c>
      <c r="BL52" s="58" t="s">
        <v>105</v>
      </c>
    </row>
    <row r="53" spans="1:64" ht="20.100000000000001" customHeight="1">
      <c r="A53" s="73">
        <f t="shared" si="2"/>
        <v>36</v>
      </c>
      <c r="B53" s="56"/>
      <c r="C53" s="65" t="s">
        <v>107</v>
      </c>
      <c r="D53" s="66"/>
      <c r="E53" s="66"/>
      <c r="F53" s="67"/>
      <c r="G53" s="37"/>
      <c r="H53" s="48" t="s">
        <v>30</v>
      </c>
      <c r="I53" s="49"/>
      <c r="J53" s="49"/>
      <c r="K53" s="49"/>
      <c r="L53" s="49"/>
      <c r="M53" s="50"/>
      <c r="N53" s="54" t="s">
        <v>108</v>
      </c>
      <c r="O53" s="55"/>
      <c r="P53" s="56"/>
      <c r="Q53" s="48" t="s">
        <v>109</v>
      </c>
      <c r="R53" s="49" t="s">
        <v>109</v>
      </c>
      <c r="S53" s="49" t="s">
        <v>109</v>
      </c>
      <c r="T53" s="49" t="s">
        <v>109</v>
      </c>
      <c r="U53" s="50" t="s">
        <v>109</v>
      </c>
      <c r="V53" s="51">
        <v>12</v>
      </c>
      <c r="W53" s="52"/>
      <c r="X53" s="53"/>
      <c r="Y53" s="62">
        <f>IF(Q53="全角",V53*2,V53)</f>
        <v>12</v>
      </c>
      <c r="Z53" s="63"/>
      <c r="AA53" s="64"/>
      <c r="AB53" s="78" t="s">
        <v>32</v>
      </c>
      <c r="AC53" s="79"/>
      <c r="AD53" s="65" t="s">
        <v>105</v>
      </c>
      <c r="AE53" s="66" t="s">
        <v>105</v>
      </c>
      <c r="AF53" s="66" t="s">
        <v>105</v>
      </c>
      <c r="AG53" s="67" t="s">
        <v>105</v>
      </c>
      <c r="AH53" s="59" t="s">
        <v>105</v>
      </c>
      <c r="AI53" s="60"/>
      <c r="AJ53" s="60"/>
      <c r="AK53" s="60"/>
      <c r="AL53" s="61"/>
      <c r="AM53" s="57" t="s">
        <v>110</v>
      </c>
      <c r="AN53" s="57" t="s">
        <v>105</v>
      </c>
      <c r="AO53" s="57" t="s">
        <v>105</v>
      </c>
      <c r="AP53" s="57" t="s">
        <v>105</v>
      </c>
      <c r="AQ53" s="57" t="s">
        <v>105</v>
      </c>
      <c r="AR53" s="57" t="s">
        <v>105</v>
      </c>
      <c r="AS53" s="57" t="s">
        <v>105</v>
      </c>
      <c r="AT53" s="57" t="s">
        <v>105</v>
      </c>
      <c r="AU53" s="57" t="s">
        <v>105</v>
      </c>
      <c r="AV53" s="57" t="s">
        <v>105</v>
      </c>
      <c r="AW53" s="57" t="s">
        <v>105</v>
      </c>
      <c r="AX53" s="57" t="s">
        <v>105</v>
      </c>
      <c r="AY53" s="57" t="s">
        <v>105</v>
      </c>
      <c r="AZ53" s="57" t="s">
        <v>105</v>
      </c>
      <c r="BA53" s="57" t="s">
        <v>105</v>
      </c>
      <c r="BB53" s="57" t="s">
        <v>105</v>
      </c>
      <c r="BC53" s="57" t="s">
        <v>105</v>
      </c>
      <c r="BD53" s="57" t="s">
        <v>105</v>
      </c>
      <c r="BE53" s="57" t="s">
        <v>105</v>
      </c>
      <c r="BF53" s="57" t="s">
        <v>105</v>
      </c>
      <c r="BG53" s="57" t="s">
        <v>105</v>
      </c>
      <c r="BH53" s="57" t="s">
        <v>105</v>
      </c>
      <c r="BI53" s="57" t="s">
        <v>105</v>
      </c>
      <c r="BJ53" s="57" t="s">
        <v>105</v>
      </c>
      <c r="BK53" s="57" t="s">
        <v>105</v>
      </c>
      <c r="BL53" s="58" t="s">
        <v>105</v>
      </c>
    </row>
    <row r="54" spans="1:64" ht="20.100000000000001" customHeight="1">
      <c r="A54" s="73">
        <f t="shared" si="2"/>
        <v>37</v>
      </c>
      <c r="B54" s="56"/>
      <c r="C54" s="65" t="s">
        <v>107</v>
      </c>
      <c r="D54" s="66"/>
      <c r="E54" s="66"/>
      <c r="F54" s="67"/>
      <c r="G54" s="39"/>
      <c r="H54" s="48" t="s">
        <v>111</v>
      </c>
      <c r="I54" s="49"/>
      <c r="J54" s="49"/>
      <c r="K54" s="49"/>
      <c r="L54" s="49"/>
      <c r="M54" s="50"/>
      <c r="N54" s="54" t="s">
        <v>108</v>
      </c>
      <c r="O54" s="55"/>
      <c r="P54" s="56"/>
      <c r="Q54" s="48" t="s">
        <v>70</v>
      </c>
      <c r="R54" s="49" t="s">
        <v>112</v>
      </c>
      <c r="S54" s="49" t="s">
        <v>112</v>
      </c>
      <c r="T54" s="49" t="s">
        <v>112</v>
      </c>
      <c r="U54" s="50" t="s">
        <v>112</v>
      </c>
      <c r="V54" s="51">
        <v>101</v>
      </c>
      <c r="W54" s="52"/>
      <c r="X54" s="53"/>
      <c r="Y54" s="62">
        <v>101</v>
      </c>
      <c r="Z54" s="63"/>
      <c r="AA54" s="64"/>
      <c r="AB54" s="78" t="s">
        <v>105</v>
      </c>
      <c r="AC54" s="79"/>
      <c r="AD54" s="65" t="s">
        <v>105</v>
      </c>
      <c r="AE54" s="66" t="s">
        <v>105</v>
      </c>
      <c r="AF54" s="66" t="s">
        <v>105</v>
      </c>
      <c r="AG54" s="67" t="s">
        <v>105</v>
      </c>
      <c r="AH54" s="59" t="s">
        <v>18</v>
      </c>
      <c r="AI54" s="60"/>
      <c r="AJ54" s="60"/>
      <c r="AK54" s="60"/>
      <c r="AL54" s="61"/>
      <c r="AM54" s="57" t="s">
        <v>113</v>
      </c>
      <c r="AN54" s="57" t="s">
        <v>113</v>
      </c>
      <c r="AO54" s="57" t="s">
        <v>113</v>
      </c>
      <c r="AP54" s="57" t="s">
        <v>113</v>
      </c>
      <c r="AQ54" s="57" t="s">
        <v>113</v>
      </c>
      <c r="AR54" s="57" t="s">
        <v>113</v>
      </c>
      <c r="AS54" s="57" t="s">
        <v>113</v>
      </c>
      <c r="AT54" s="57" t="s">
        <v>113</v>
      </c>
      <c r="AU54" s="57" t="s">
        <v>113</v>
      </c>
      <c r="AV54" s="57" t="s">
        <v>113</v>
      </c>
      <c r="AW54" s="57" t="s">
        <v>113</v>
      </c>
      <c r="AX54" s="57" t="s">
        <v>113</v>
      </c>
      <c r="AY54" s="57" t="s">
        <v>113</v>
      </c>
      <c r="AZ54" s="57" t="s">
        <v>113</v>
      </c>
      <c r="BA54" s="57" t="s">
        <v>113</v>
      </c>
      <c r="BB54" s="57" t="s">
        <v>113</v>
      </c>
      <c r="BC54" s="57" t="s">
        <v>113</v>
      </c>
      <c r="BD54" s="57" t="s">
        <v>113</v>
      </c>
      <c r="BE54" s="57" t="s">
        <v>113</v>
      </c>
      <c r="BF54" s="57" t="s">
        <v>113</v>
      </c>
      <c r="BG54" s="57" t="s">
        <v>113</v>
      </c>
      <c r="BH54" s="57" t="s">
        <v>113</v>
      </c>
      <c r="BI54" s="57" t="s">
        <v>113</v>
      </c>
      <c r="BJ54" s="57" t="s">
        <v>113</v>
      </c>
      <c r="BK54" s="57" t="s">
        <v>113</v>
      </c>
      <c r="BL54" s="58" t="s">
        <v>113</v>
      </c>
    </row>
    <row r="55" spans="1:64" ht="20.100000000000001" customHeight="1">
      <c r="A55" s="73">
        <f t="shared" si="2"/>
        <v>38</v>
      </c>
      <c r="B55" s="56"/>
      <c r="C55" s="80" t="s">
        <v>84</v>
      </c>
      <c r="D55" s="81"/>
      <c r="E55" s="81"/>
      <c r="F55" s="82"/>
      <c r="G55" s="83" t="s">
        <v>114</v>
      </c>
      <c r="H55" s="84"/>
      <c r="I55" s="84"/>
      <c r="J55" s="84"/>
      <c r="K55" s="84"/>
      <c r="L55" s="84"/>
      <c r="M55" s="85"/>
      <c r="N55" s="54" t="s">
        <v>115</v>
      </c>
      <c r="O55" s="55"/>
      <c r="P55" s="56"/>
      <c r="Q55" s="48" t="s">
        <v>90</v>
      </c>
      <c r="R55" s="49" t="s">
        <v>90</v>
      </c>
      <c r="S55" s="49" t="s">
        <v>90</v>
      </c>
      <c r="T55" s="49" t="s">
        <v>90</v>
      </c>
      <c r="U55" s="50" t="s">
        <v>90</v>
      </c>
      <c r="V55" s="70" t="s">
        <v>90</v>
      </c>
      <c r="W55" s="71"/>
      <c r="X55" s="72"/>
      <c r="Y55" s="70" t="s">
        <v>90</v>
      </c>
      <c r="Z55" s="71"/>
      <c r="AA55" s="72"/>
      <c r="AB55" s="78" t="s">
        <v>22</v>
      </c>
      <c r="AC55" s="79"/>
      <c r="AD55" s="65" t="s">
        <v>90</v>
      </c>
      <c r="AE55" s="66" t="s">
        <v>90</v>
      </c>
      <c r="AF55" s="66" t="s">
        <v>90</v>
      </c>
      <c r="AG55" s="67" t="s">
        <v>90</v>
      </c>
      <c r="AH55" s="59" t="s">
        <v>90</v>
      </c>
      <c r="AI55" s="60"/>
      <c r="AJ55" s="60"/>
      <c r="AK55" s="60"/>
      <c r="AL55" s="61"/>
      <c r="AM55" s="57" t="s">
        <v>90</v>
      </c>
      <c r="AN55" s="57" t="s">
        <v>90</v>
      </c>
      <c r="AO55" s="57" t="s">
        <v>90</v>
      </c>
      <c r="AP55" s="57" t="s">
        <v>90</v>
      </c>
      <c r="AQ55" s="57" t="s">
        <v>90</v>
      </c>
      <c r="AR55" s="57" t="s">
        <v>90</v>
      </c>
      <c r="AS55" s="57" t="s">
        <v>90</v>
      </c>
      <c r="AT55" s="57" t="s">
        <v>90</v>
      </c>
      <c r="AU55" s="57" t="s">
        <v>90</v>
      </c>
      <c r="AV55" s="57" t="s">
        <v>90</v>
      </c>
      <c r="AW55" s="57" t="s">
        <v>90</v>
      </c>
      <c r="AX55" s="57" t="s">
        <v>90</v>
      </c>
      <c r="AY55" s="57" t="s">
        <v>90</v>
      </c>
      <c r="AZ55" s="57" t="s">
        <v>90</v>
      </c>
      <c r="BA55" s="57" t="s">
        <v>90</v>
      </c>
      <c r="BB55" s="57" t="s">
        <v>90</v>
      </c>
      <c r="BC55" s="57" t="s">
        <v>90</v>
      </c>
      <c r="BD55" s="57" t="s">
        <v>90</v>
      </c>
      <c r="BE55" s="57" t="s">
        <v>90</v>
      </c>
      <c r="BF55" s="57" t="s">
        <v>90</v>
      </c>
      <c r="BG55" s="57" t="s">
        <v>90</v>
      </c>
      <c r="BH55" s="57" t="s">
        <v>90</v>
      </c>
      <c r="BI55" s="57" t="s">
        <v>90</v>
      </c>
      <c r="BJ55" s="57" t="s">
        <v>90</v>
      </c>
      <c r="BK55" s="57" t="s">
        <v>90</v>
      </c>
      <c r="BL55" s="58" t="s">
        <v>90</v>
      </c>
    </row>
    <row r="56" spans="1:64" ht="20.100000000000001" customHeight="1">
      <c r="A56" s="73">
        <f t="shared" si="0"/>
        <v>39</v>
      </c>
      <c r="B56" s="56"/>
      <c r="C56" s="65" t="s">
        <v>92</v>
      </c>
      <c r="D56" s="66"/>
      <c r="E56" s="66"/>
      <c r="F56" s="67"/>
      <c r="G56" s="37"/>
      <c r="H56" s="48" t="s">
        <v>9</v>
      </c>
      <c r="I56" s="49"/>
      <c r="J56" s="49"/>
      <c r="K56" s="49"/>
      <c r="L56" s="49"/>
      <c r="M56" s="50"/>
      <c r="N56" s="54" t="s">
        <v>115</v>
      </c>
      <c r="O56" s="55"/>
      <c r="P56" s="56"/>
      <c r="Q56" s="48" t="s">
        <v>89</v>
      </c>
      <c r="R56" s="49" t="s">
        <v>89</v>
      </c>
      <c r="S56" s="49" t="s">
        <v>89</v>
      </c>
      <c r="T56" s="49" t="s">
        <v>89</v>
      </c>
      <c r="U56" s="50" t="s">
        <v>89</v>
      </c>
      <c r="V56" s="51">
        <v>1</v>
      </c>
      <c r="W56" s="52"/>
      <c r="X56" s="53"/>
      <c r="Y56" s="62">
        <f>IF(Q56="全角",V56*2,V56)</f>
        <v>1</v>
      </c>
      <c r="Z56" s="63"/>
      <c r="AA56" s="64"/>
      <c r="AB56" s="78" t="s">
        <v>116</v>
      </c>
      <c r="AC56" s="79"/>
      <c r="AD56" s="65" t="s">
        <v>90</v>
      </c>
      <c r="AE56" s="66" t="s">
        <v>90</v>
      </c>
      <c r="AF56" s="66" t="s">
        <v>90</v>
      </c>
      <c r="AG56" s="67" t="s">
        <v>90</v>
      </c>
      <c r="AH56" s="94">
        <v>9</v>
      </c>
      <c r="AI56" s="95"/>
      <c r="AJ56" s="95"/>
      <c r="AK56" s="95"/>
      <c r="AL56" s="96"/>
      <c r="AM56" s="57" t="s">
        <v>117</v>
      </c>
      <c r="AN56" s="57" t="s">
        <v>117</v>
      </c>
      <c r="AO56" s="57" t="s">
        <v>117</v>
      </c>
      <c r="AP56" s="57" t="s">
        <v>117</v>
      </c>
      <c r="AQ56" s="57" t="s">
        <v>117</v>
      </c>
      <c r="AR56" s="57" t="s">
        <v>117</v>
      </c>
      <c r="AS56" s="57" t="s">
        <v>117</v>
      </c>
      <c r="AT56" s="57" t="s">
        <v>117</v>
      </c>
      <c r="AU56" s="57" t="s">
        <v>117</v>
      </c>
      <c r="AV56" s="57" t="s">
        <v>117</v>
      </c>
      <c r="AW56" s="57" t="s">
        <v>117</v>
      </c>
      <c r="AX56" s="57" t="s">
        <v>117</v>
      </c>
      <c r="AY56" s="57" t="s">
        <v>117</v>
      </c>
      <c r="AZ56" s="57" t="s">
        <v>117</v>
      </c>
      <c r="BA56" s="57" t="s">
        <v>117</v>
      </c>
      <c r="BB56" s="57" t="s">
        <v>117</v>
      </c>
      <c r="BC56" s="57" t="s">
        <v>117</v>
      </c>
      <c r="BD56" s="57" t="s">
        <v>117</v>
      </c>
      <c r="BE56" s="57" t="s">
        <v>117</v>
      </c>
      <c r="BF56" s="57" t="s">
        <v>117</v>
      </c>
      <c r="BG56" s="57" t="s">
        <v>117</v>
      </c>
      <c r="BH56" s="57" t="s">
        <v>117</v>
      </c>
      <c r="BI56" s="57" t="s">
        <v>117</v>
      </c>
      <c r="BJ56" s="57" t="s">
        <v>117</v>
      </c>
      <c r="BK56" s="57" t="s">
        <v>117</v>
      </c>
      <c r="BL56" s="58" t="s">
        <v>117</v>
      </c>
    </row>
    <row r="57" spans="1:64" ht="20.100000000000001" customHeight="1" thickBot="1">
      <c r="A57" s="74">
        <f t="shared" si="0"/>
        <v>40</v>
      </c>
      <c r="B57" s="75"/>
      <c r="C57" s="139" t="s">
        <v>92</v>
      </c>
      <c r="D57" s="140"/>
      <c r="E57" s="140"/>
      <c r="F57" s="141"/>
      <c r="G57" s="40"/>
      <c r="H57" s="151" t="s">
        <v>118</v>
      </c>
      <c r="I57" s="152"/>
      <c r="J57" s="152"/>
      <c r="K57" s="152"/>
      <c r="L57" s="152"/>
      <c r="M57" s="153"/>
      <c r="N57" s="76" t="s">
        <v>115</v>
      </c>
      <c r="O57" s="77"/>
      <c r="P57" s="75"/>
      <c r="Q57" s="151" t="s">
        <v>70</v>
      </c>
      <c r="R57" s="152" t="s">
        <v>94</v>
      </c>
      <c r="S57" s="152" t="s">
        <v>94</v>
      </c>
      <c r="T57" s="152" t="s">
        <v>94</v>
      </c>
      <c r="U57" s="153" t="s">
        <v>94</v>
      </c>
      <c r="V57" s="157">
        <v>119</v>
      </c>
      <c r="W57" s="158"/>
      <c r="X57" s="159"/>
      <c r="Y57" s="154">
        <v>119</v>
      </c>
      <c r="Z57" s="155"/>
      <c r="AA57" s="156"/>
      <c r="AB57" s="145" t="s">
        <v>90</v>
      </c>
      <c r="AC57" s="146"/>
      <c r="AD57" s="139" t="s">
        <v>90</v>
      </c>
      <c r="AE57" s="140" t="s">
        <v>90</v>
      </c>
      <c r="AF57" s="140" t="s">
        <v>90</v>
      </c>
      <c r="AG57" s="141" t="s">
        <v>90</v>
      </c>
      <c r="AH57" s="142" t="s">
        <v>90</v>
      </c>
      <c r="AI57" s="143"/>
      <c r="AJ57" s="143"/>
      <c r="AK57" s="143"/>
      <c r="AL57" s="144"/>
      <c r="AM57" s="137" t="s">
        <v>119</v>
      </c>
      <c r="AN57" s="137" t="s">
        <v>119</v>
      </c>
      <c r="AO57" s="137" t="s">
        <v>119</v>
      </c>
      <c r="AP57" s="137" t="s">
        <v>119</v>
      </c>
      <c r="AQ57" s="137" t="s">
        <v>119</v>
      </c>
      <c r="AR57" s="137" t="s">
        <v>119</v>
      </c>
      <c r="AS57" s="137" t="s">
        <v>119</v>
      </c>
      <c r="AT57" s="137" t="s">
        <v>119</v>
      </c>
      <c r="AU57" s="137" t="s">
        <v>119</v>
      </c>
      <c r="AV57" s="137" t="s">
        <v>119</v>
      </c>
      <c r="AW57" s="137" t="s">
        <v>119</v>
      </c>
      <c r="AX57" s="137" t="s">
        <v>119</v>
      </c>
      <c r="AY57" s="137" t="s">
        <v>119</v>
      </c>
      <c r="AZ57" s="137" t="s">
        <v>119</v>
      </c>
      <c r="BA57" s="137" t="s">
        <v>119</v>
      </c>
      <c r="BB57" s="137" t="s">
        <v>119</v>
      </c>
      <c r="BC57" s="137" t="s">
        <v>119</v>
      </c>
      <c r="BD57" s="137" t="s">
        <v>119</v>
      </c>
      <c r="BE57" s="137" t="s">
        <v>119</v>
      </c>
      <c r="BF57" s="137" t="s">
        <v>119</v>
      </c>
      <c r="BG57" s="137" t="s">
        <v>119</v>
      </c>
      <c r="BH57" s="137" t="s">
        <v>119</v>
      </c>
      <c r="BI57" s="137" t="s">
        <v>119</v>
      </c>
      <c r="BJ57" s="137" t="s">
        <v>119</v>
      </c>
      <c r="BK57" s="137" t="s">
        <v>119</v>
      </c>
      <c r="BL57" s="138" t="s">
        <v>119</v>
      </c>
    </row>
    <row r="58" spans="1:64" s="1" customFormat="1" ht="20.100000000000001" customHeight="1">
      <c r="A58" s="21" t="s">
        <v>120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3" t="s">
        <v>35</v>
      </c>
      <c r="U58" s="24"/>
      <c r="V58" s="148">
        <f>SUM(V19:V31)</f>
        <v>120</v>
      </c>
      <c r="W58" s="149"/>
      <c r="X58" s="150"/>
      <c r="Y58" s="148">
        <f>SUM(Y19:Y31)</f>
        <v>120</v>
      </c>
      <c r="Z58" s="149"/>
      <c r="AA58" s="150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6"/>
      <c r="BC58" s="26"/>
      <c r="BD58" s="26"/>
      <c r="BE58" s="26"/>
      <c r="BF58" s="26"/>
      <c r="BG58" s="26"/>
      <c r="BH58" s="26"/>
      <c r="BI58" s="26"/>
      <c r="BJ58" s="26"/>
    </row>
    <row r="59" spans="1:64" s="1" customFormat="1" ht="20.100000000000001" customHeight="1">
      <c r="A59" s="27" t="s">
        <v>85</v>
      </c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9" t="s">
        <v>121</v>
      </c>
      <c r="U59" s="30"/>
      <c r="V59" s="54">
        <f>SUM(V33:V49)</f>
        <v>120</v>
      </c>
      <c r="W59" s="55"/>
      <c r="X59" s="56"/>
      <c r="Y59" s="54">
        <f>SUM(Y33:Y49)</f>
        <v>120</v>
      </c>
      <c r="Z59" s="55"/>
      <c r="AA59" s="56"/>
      <c r="AB59" s="25"/>
      <c r="AC59" s="25"/>
      <c r="AD59" s="25"/>
      <c r="AE59" s="25"/>
      <c r="AF59" s="25"/>
      <c r="AG59" s="25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26"/>
    </row>
    <row r="60" spans="1:64" s="1" customFormat="1" ht="20.100000000000001" customHeight="1">
      <c r="A60" s="27" t="s">
        <v>102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9" t="s">
        <v>121</v>
      </c>
      <c r="U60" s="30"/>
      <c r="V60" s="54">
        <f>SUM(V51:V54)</f>
        <v>120</v>
      </c>
      <c r="W60" s="55"/>
      <c r="X60" s="56"/>
      <c r="Y60" s="54">
        <f>SUM(Y51:Y54)</f>
        <v>120</v>
      </c>
      <c r="Z60" s="55"/>
      <c r="AA60" s="56"/>
      <c r="AB60" s="25"/>
      <c r="AC60" s="25"/>
      <c r="AD60" s="25"/>
      <c r="AE60" s="25"/>
      <c r="AF60" s="25"/>
      <c r="AG60" s="25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26"/>
    </row>
    <row r="61" spans="1:64" s="1" customFormat="1" ht="20.100000000000001" customHeight="1">
      <c r="A61" s="27" t="s">
        <v>114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9" t="s">
        <v>121</v>
      </c>
      <c r="U61" s="30"/>
      <c r="V61" s="54">
        <f>SUM(V56:V57)</f>
        <v>120</v>
      </c>
      <c r="W61" s="55"/>
      <c r="X61" s="56"/>
      <c r="Y61" s="54">
        <f>SUM(Y56:Y57)</f>
        <v>120</v>
      </c>
      <c r="Z61" s="55"/>
      <c r="AA61" s="56"/>
      <c r="AB61" s="25"/>
      <c r="AC61" s="25"/>
      <c r="AD61" s="25"/>
      <c r="AE61" s="25"/>
      <c r="AF61" s="25"/>
      <c r="AG61" s="25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26"/>
    </row>
    <row r="62" spans="1:64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5"/>
      <c r="BL62" s="5"/>
    </row>
    <row r="63" spans="1:64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5"/>
      <c r="BL63" s="5"/>
    </row>
    <row r="64" spans="1:64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5"/>
      <c r="BL64" s="5"/>
    </row>
    <row r="65" spans="1:64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5"/>
      <c r="BL65" s="5"/>
    </row>
    <row r="66" spans="1:64">
      <c r="A66" s="16"/>
      <c r="B66" s="16"/>
      <c r="C66" s="16"/>
      <c r="D66" s="16"/>
      <c r="E66" s="16"/>
      <c r="F66" s="16"/>
      <c r="G66" s="18"/>
      <c r="H66" s="18"/>
      <c r="I66" s="18"/>
      <c r="J66" s="18"/>
      <c r="K66" s="18"/>
      <c r="L66" s="8"/>
      <c r="M66" s="8"/>
      <c r="N66" s="8"/>
      <c r="O66" s="8"/>
      <c r="P66" s="8"/>
      <c r="Q66" s="8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</row>
    <row r="67" spans="1:64">
      <c r="A67" s="16"/>
      <c r="B67" s="16"/>
      <c r="C67" s="16"/>
      <c r="D67" s="16"/>
      <c r="E67" s="16"/>
      <c r="F67" s="16"/>
      <c r="G67" s="18"/>
      <c r="H67" s="18"/>
      <c r="I67" s="18"/>
      <c r="J67" s="18"/>
      <c r="K67" s="18"/>
      <c r="L67" s="8"/>
      <c r="M67" s="8"/>
      <c r="N67" s="8"/>
      <c r="O67" s="8"/>
      <c r="P67" s="8"/>
      <c r="Q67" s="8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</row>
    <row r="68" spans="1:64">
      <c r="A68" s="16"/>
      <c r="B68" s="16"/>
      <c r="C68" s="16"/>
      <c r="D68" s="16"/>
      <c r="E68" s="16"/>
      <c r="F68" s="16"/>
      <c r="G68" s="18"/>
      <c r="H68" s="18"/>
      <c r="I68" s="18"/>
      <c r="J68" s="18"/>
      <c r="K68" s="18"/>
      <c r="L68" s="8"/>
      <c r="M68" s="8"/>
      <c r="N68" s="8"/>
      <c r="O68" s="8"/>
      <c r="P68" s="8"/>
      <c r="Q68" s="8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</row>
    <row r="69" spans="1:64">
      <c r="A69" s="33"/>
      <c r="B69" s="33"/>
      <c r="C69" s="33"/>
      <c r="D69" s="33"/>
      <c r="E69" s="33"/>
      <c r="F69" s="33"/>
      <c r="G69" s="18"/>
      <c r="H69" s="18"/>
      <c r="I69" s="18"/>
      <c r="J69" s="18"/>
      <c r="K69" s="18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</row>
    <row r="70" spans="1:64">
      <c r="A70" s="33"/>
      <c r="B70" s="33"/>
      <c r="C70" s="35"/>
      <c r="D70" s="35"/>
      <c r="E70" s="35"/>
      <c r="F70" s="35"/>
      <c r="G70" s="18"/>
      <c r="H70" s="18"/>
      <c r="I70" s="18"/>
      <c r="J70" s="18"/>
      <c r="K70" s="18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</row>
    <row r="71" spans="1:64">
      <c r="A71" s="35"/>
      <c r="B71" s="35"/>
      <c r="C71" s="35"/>
      <c r="D71" s="35"/>
      <c r="E71" s="35"/>
      <c r="F71" s="35"/>
      <c r="G71" s="36"/>
      <c r="H71" s="36"/>
      <c r="I71" s="36"/>
      <c r="J71" s="36"/>
      <c r="K71" s="36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</row>
    <row r="72" spans="1:64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</row>
  </sheetData>
  <mergeCells count="475">
    <mergeCell ref="AM28:BL28"/>
    <mergeCell ref="AD28:AG28"/>
    <mergeCell ref="AM30:BL30"/>
    <mergeCell ref="AD31:AG31"/>
    <mergeCell ref="AH32:AL32"/>
    <mergeCell ref="AM32:BL32"/>
    <mergeCell ref="AB28:AC28"/>
    <mergeCell ref="AH28:AL28"/>
    <mergeCell ref="AB29:AC29"/>
    <mergeCell ref="AM29:BL29"/>
    <mergeCell ref="AH29:AL29"/>
    <mergeCell ref="V36:X36"/>
    <mergeCell ref="Y32:AA32"/>
    <mergeCell ref="V32:X32"/>
    <mergeCell ref="Y33:AA33"/>
    <mergeCell ref="AM35:BL35"/>
    <mergeCell ref="V61:X61"/>
    <mergeCell ref="Y61:AA61"/>
    <mergeCell ref="V60:X60"/>
    <mergeCell ref="Y60:AA60"/>
    <mergeCell ref="V59:X59"/>
    <mergeCell ref="Y57:AA57"/>
    <mergeCell ref="V58:X58"/>
    <mergeCell ref="Y59:AA59"/>
    <mergeCell ref="V57:X57"/>
    <mergeCell ref="C57:F57"/>
    <mergeCell ref="Y58:AA58"/>
    <mergeCell ref="H57:M57"/>
    <mergeCell ref="Q57:U57"/>
    <mergeCell ref="AM50:BL50"/>
    <mergeCell ref="AD51:AG51"/>
    <mergeCell ref="AH51:AL51"/>
    <mergeCell ref="AM51:BL51"/>
    <mergeCell ref="AD50:AG50"/>
    <mergeCell ref="AM33:BL33"/>
    <mergeCell ref="V56:X56"/>
    <mergeCell ref="Y56:AA56"/>
    <mergeCell ref="Y55:AA55"/>
    <mergeCell ref="AB55:AC55"/>
    <mergeCell ref="AB53:AC53"/>
    <mergeCell ref="AD36:AG36"/>
    <mergeCell ref="AH36:AL36"/>
    <mergeCell ref="AD33:AG33"/>
    <mergeCell ref="AH33:AL33"/>
    <mergeCell ref="AH30:AL30"/>
    <mergeCell ref="AD30:AG30"/>
    <mergeCell ref="AB32:AC32"/>
    <mergeCell ref="AD32:AG32"/>
    <mergeCell ref="AH31:AL31"/>
    <mergeCell ref="AM31:BL31"/>
    <mergeCell ref="AD57:AG57"/>
    <mergeCell ref="AH57:AL57"/>
    <mergeCell ref="Y54:AA54"/>
    <mergeCell ref="AB54:AC54"/>
    <mergeCell ref="AB57:AC57"/>
    <mergeCell ref="AD55:AG55"/>
    <mergeCell ref="AH54:AL54"/>
    <mergeCell ref="AH37:AL37"/>
    <mergeCell ref="AM57:BL57"/>
    <mergeCell ref="AM55:BL55"/>
    <mergeCell ref="AM53:BL53"/>
    <mergeCell ref="AM52:BL52"/>
    <mergeCell ref="AM54:BL54"/>
    <mergeCell ref="AM56:BL56"/>
    <mergeCell ref="AH55:AL55"/>
    <mergeCell ref="AH50:AL50"/>
    <mergeCell ref="Y47:AA47"/>
    <mergeCell ref="AB47:AC47"/>
    <mergeCell ref="AD46:AG46"/>
    <mergeCell ref="AH40:AL40"/>
    <mergeCell ref="Y46:AA46"/>
    <mergeCell ref="AB46:AC46"/>
    <mergeCell ref="AB42:AC42"/>
    <mergeCell ref="AH43:AL43"/>
    <mergeCell ref="AB43:AC43"/>
    <mergeCell ref="AD45:AG45"/>
    <mergeCell ref="AM38:BL38"/>
    <mergeCell ref="AM39:BL39"/>
    <mergeCell ref="AM43:BL43"/>
    <mergeCell ref="AM44:BL44"/>
    <mergeCell ref="AH42:AL42"/>
    <mergeCell ref="AD42:AG42"/>
    <mergeCell ref="AH39:AL39"/>
    <mergeCell ref="AH38:AL38"/>
    <mergeCell ref="AD56:AG56"/>
    <mergeCell ref="AH56:AL56"/>
    <mergeCell ref="Y50:AA50"/>
    <mergeCell ref="AB49:AC49"/>
    <mergeCell ref="AB56:AC56"/>
    <mergeCell ref="AB51:AC51"/>
    <mergeCell ref="AD52:AG52"/>
    <mergeCell ref="AD54:AG54"/>
    <mergeCell ref="Y28:AA28"/>
    <mergeCell ref="N28:P28"/>
    <mergeCell ref="V28:X28"/>
    <mergeCell ref="Q28:U28"/>
    <mergeCell ref="Q17:U17"/>
    <mergeCell ref="V17:X17"/>
    <mergeCell ref="N21:P21"/>
    <mergeCell ref="Q21:U21"/>
    <mergeCell ref="Q20:U20"/>
    <mergeCell ref="N20:P20"/>
    <mergeCell ref="N18:P18"/>
    <mergeCell ref="A31:B31"/>
    <mergeCell ref="A33:B33"/>
    <mergeCell ref="C33:F33"/>
    <mergeCell ref="AM17:BL17"/>
    <mergeCell ref="AM18:BL18"/>
    <mergeCell ref="AB18:AC18"/>
    <mergeCell ref="Y18:AA18"/>
    <mergeCell ref="AD17:AG17"/>
    <mergeCell ref="A5:H5"/>
    <mergeCell ref="I13:BL13"/>
    <mergeCell ref="I14:BL14"/>
    <mergeCell ref="V18:X18"/>
    <mergeCell ref="N17:P17"/>
    <mergeCell ref="Y17:AA17"/>
    <mergeCell ref="AB17:AC17"/>
    <mergeCell ref="A14:H14"/>
    <mergeCell ref="A17:B17"/>
    <mergeCell ref="AH17:AL17"/>
    <mergeCell ref="AH19:AL19"/>
    <mergeCell ref="Q18:U18"/>
    <mergeCell ref="C17:F17"/>
    <mergeCell ref="G17:M17"/>
    <mergeCell ref="AD18:AG18"/>
    <mergeCell ref="Y19:AA19"/>
    <mergeCell ref="V19:X19"/>
    <mergeCell ref="Q19:U19"/>
    <mergeCell ref="AD19:AG19"/>
    <mergeCell ref="A6:BL7"/>
    <mergeCell ref="I12:AE12"/>
    <mergeCell ref="I10:AE10"/>
    <mergeCell ref="I11:AE11"/>
    <mergeCell ref="AM11:BL11"/>
    <mergeCell ref="A11:H11"/>
    <mergeCell ref="AM10:BL10"/>
    <mergeCell ref="AM12:BL12"/>
    <mergeCell ref="A9:H9"/>
    <mergeCell ref="A10:H10"/>
    <mergeCell ref="C26:F26"/>
    <mergeCell ref="A12:H12"/>
    <mergeCell ref="A16:H16"/>
    <mergeCell ref="A18:B18"/>
    <mergeCell ref="C18:F18"/>
    <mergeCell ref="H20:M20"/>
    <mergeCell ref="C20:F20"/>
    <mergeCell ref="C21:F21"/>
    <mergeCell ref="H21:M21"/>
    <mergeCell ref="AM25:BL25"/>
    <mergeCell ref="AM27:BL27"/>
    <mergeCell ref="AM19:BL19"/>
    <mergeCell ref="AM21:BL21"/>
    <mergeCell ref="AM22:BL22"/>
    <mergeCell ref="AM20:BL20"/>
    <mergeCell ref="AM23:BL23"/>
    <mergeCell ref="AM24:BL24"/>
    <mergeCell ref="AM26:BL26"/>
    <mergeCell ref="AD22:AG22"/>
    <mergeCell ref="AB24:AC24"/>
    <mergeCell ref="AD24:AG24"/>
    <mergeCell ref="AB25:AC25"/>
    <mergeCell ref="AH21:AL21"/>
    <mergeCell ref="AH18:AL18"/>
    <mergeCell ref="AH23:AL23"/>
    <mergeCell ref="AH24:AL24"/>
    <mergeCell ref="AH20:AL20"/>
    <mergeCell ref="AH22:AL22"/>
    <mergeCell ref="G18:M18"/>
    <mergeCell ref="A26:B26"/>
    <mergeCell ref="H24:M24"/>
    <mergeCell ref="H23:M23"/>
    <mergeCell ref="H27:M27"/>
    <mergeCell ref="AD20:AG20"/>
    <mergeCell ref="AB20:AC20"/>
    <mergeCell ref="Y27:AA27"/>
    <mergeCell ref="V27:X27"/>
    <mergeCell ref="AB26:AC26"/>
    <mergeCell ref="AB19:AC19"/>
    <mergeCell ref="C24:F24"/>
    <mergeCell ref="A23:B23"/>
    <mergeCell ref="C23:F23"/>
    <mergeCell ref="V21:X21"/>
    <mergeCell ref="Y21:AA21"/>
    <mergeCell ref="H19:M19"/>
    <mergeCell ref="N19:P19"/>
    <mergeCell ref="V20:X20"/>
    <mergeCell ref="Y20:AA20"/>
    <mergeCell ref="H22:M22"/>
    <mergeCell ref="C29:F29"/>
    <mergeCell ref="C30:F30"/>
    <mergeCell ref="A19:B19"/>
    <mergeCell ref="C19:F19"/>
    <mergeCell ref="A21:B21"/>
    <mergeCell ref="A24:B24"/>
    <mergeCell ref="A20:B20"/>
    <mergeCell ref="A40:B40"/>
    <mergeCell ref="AD25:AG25"/>
    <mergeCell ref="AD23:AG23"/>
    <mergeCell ref="A22:B22"/>
    <mergeCell ref="A25:B25"/>
    <mergeCell ref="C22:F22"/>
    <mergeCell ref="Q23:U23"/>
    <mergeCell ref="N23:P23"/>
    <mergeCell ref="N22:P22"/>
    <mergeCell ref="Q22:U22"/>
    <mergeCell ref="A39:B39"/>
    <mergeCell ref="A34:B34"/>
    <mergeCell ref="C34:F34"/>
    <mergeCell ref="A36:B36"/>
    <mergeCell ref="A38:B38"/>
    <mergeCell ref="A37:B37"/>
    <mergeCell ref="C37:F37"/>
    <mergeCell ref="C39:F39"/>
    <mergeCell ref="AB21:AC21"/>
    <mergeCell ref="AD21:AG21"/>
    <mergeCell ref="V29:X29"/>
    <mergeCell ref="Y29:AA29"/>
    <mergeCell ref="AD29:AG29"/>
    <mergeCell ref="Y23:AA23"/>
    <mergeCell ref="V23:X23"/>
    <mergeCell ref="V22:X22"/>
    <mergeCell ref="Y22:AA22"/>
    <mergeCell ref="AB22:AC22"/>
    <mergeCell ref="AH27:AL27"/>
    <mergeCell ref="Y25:AA25"/>
    <mergeCell ref="C36:F36"/>
    <mergeCell ref="AH35:AL35"/>
    <mergeCell ref="C25:F25"/>
    <mergeCell ref="H25:M25"/>
    <mergeCell ref="AH25:AL25"/>
    <mergeCell ref="AD26:AG26"/>
    <mergeCell ref="AH26:AL26"/>
    <mergeCell ref="AD27:AG27"/>
    <mergeCell ref="A41:B41"/>
    <mergeCell ref="A44:B44"/>
    <mergeCell ref="C44:F44"/>
    <mergeCell ref="A43:B43"/>
    <mergeCell ref="C41:F41"/>
    <mergeCell ref="C42:F42"/>
    <mergeCell ref="C43:F43"/>
    <mergeCell ref="A42:B42"/>
    <mergeCell ref="A46:B46"/>
    <mergeCell ref="C46:F46"/>
    <mergeCell ref="C45:F45"/>
    <mergeCell ref="Q51:U51"/>
    <mergeCell ref="Q48:U48"/>
    <mergeCell ref="Q50:U50"/>
    <mergeCell ref="N51:P51"/>
    <mergeCell ref="N47:P47"/>
    <mergeCell ref="A45:B45"/>
    <mergeCell ref="C48:F48"/>
    <mergeCell ref="H48:M48"/>
    <mergeCell ref="N48:P48"/>
    <mergeCell ref="C50:F50"/>
    <mergeCell ref="G50:M50"/>
    <mergeCell ref="C49:F49"/>
    <mergeCell ref="AH53:AL53"/>
    <mergeCell ref="AH52:AL52"/>
    <mergeCell ref="AD53:AG53"/>
    <mergeCell ref="Y52:AA52"/>
    <mergeCell ref="Y53:AA53"/>
    <mergeCell ref="AB50:AC50"/>
    <mergeCell ref="Y51:AA51"/>
    <mergeCell ref="H26:M26"/>
    <mergeCell ref="H38:M38"/>
    <mergeCell ref="N38:P38"/>
    <mergeCell ref="V47:X47"/>
    <mergeCell ref="V46:X46"/>
    <mergeCell ref="Q47:U47"/>
    <mergeCell ref="Q46:U46"/>
    <mergeCell ref="V40:X40"/>
    <mergeCell ref="Q38:U38"/>
    <mergeCell ref="N26:P26"/>
    <mergeCell ref="AB41:AC41"/>
    <mergeCell ref="N39:P39"/>
    <mergeCell ref="Q39:U39"/>
    <mergeCell ref="V39:X39"/>
    <mergeCell ref="Q40:U40"/>
    <mergeCell ref="Y41:AA41"/>
    <mergeCell ref="N41:P41"/>
    <mergeCell ref="AB40:AC40"/>
    <mergeCell ref="V24:X24"/>
    <mergeCell ref="Q24:U24"/>
    <mergeCell ref="Y24:AA24"/>
    <mergeCell ref="N24:P24"/>
    <mergeCell ref="AB39:AC39"/>
    <mergeCell ref="Y40:AA40"/>
    <mergeCell ref="N27:P27"/>
    <mergeCell ref="AB27:AC27"/>
    <mergeCell ref="Q27:U27"/>
    <mergeCell ref="Q26:U26"/>
    <mergeCell ref="AB23:AC23"/>
    <mergeCell ref="V35:X35"/>
    <mergeCell ref="Q35:U35"/>
    <mergeCell ref="Q34:U34"/>
    <mergeCell ref="Y26:AA26"/>
    <mergeCell ref="AB33:AC33"/>
    <mergeCell ref="Y30:AA30"/>
    <mergeCell ref="AB30:AC30"/>
    <mergeCell ref="AB31:AC31"/>
    <mergeCell ref="Q31:U31"/>
    <mergeCell ref="AB38:AC38"/>
    <mergeCell ref="AD35:AG35"/>
    <mergeCell ref="AB34:AC34"/>
    <mergeCell ref="AD38:AG38"/>
    <mergeCell ref="AB35:AC35"/>
    <mergeCell ref="Y36:AA36"/>
    <mergeCell ref="AB36:AC36"/>
    <mergeCell ref="AD34:AG34"/>
    <mergeCell ref="AD37:AG37"/>
    <mergeCell ref="C40:F40"/>
    <mergeCell ref="H40:M40"/>
    <mergeCell ref="N40:P40"/>
    <mergeCell ref="C38:F38"/>
    <mergeCell ref="H39:M39"/>
    <mergeCell ref="N37:P37"/>
    <mergeCell ref="AD39:AG39"/>
    <mergeCell ref="AD40:AG40"/>
    <mergeCell ref="A35:B35"/>
    <mergeCell ref="C35:F35"/>
    <mergeCell ref="H35:M35"/>
    <mergeCell ref="V38:X38"/>
    <mergeCell ref="H36:M36"/>
    <mergeCell ref="N36:P36"/>
    <mergeCell ref="AB37:AC37"/>
    <mergeCell ref="Y37:AA37"/>
    <mergeCell ref="A32:B32"/>
    <mergeCell ref="N32:P32"/>
    <mergeCell ref="Y34:AA34"/>
    <mergeCell ref="Y35:AA35"/>
    <mergeCell ref="H34:M34"/>
    <mergeCell ref="N35:P35"/>
    <mergeCell ref="Q33:U33"/>
    <mergeCell ref="Q32:U32"/>
    <mergeCell ref="V34:X34"/>
    <mergeCell ref="V33:X33"/>
    <mergeCell ref="A27:B27"/>
    <mergeCell ref="A28:B28"/>
    <mergeCell ref="C28:F28"/>
    <mergeCell ref="C31:F31"/>
    <mergeCell ref="A29:B29"/>
    <mergeCell ref="A30:B30"/>
    <mergeCell ref="N30:P30"/>
    <mergeCell ref="C27:F27"/>
    <mergeCell ref="H31:M31"/>
    <mergeCell ref="H33:M33"/>
    <mergeCell ref="N31:P31"/>
    <mergeCell ref="H30:M30"/>
    <mergeCell ref="H28:M28"/>
    <mergeCell ref="C32:F32"/>
    <mergeCell ref="G32:M32"/>
    <mergeCell ref="H29:M29"/>
    <mergeCell ref="Y44:AA44"/>
    <mergeCell ref="Q45:U45"/>
    <mergeCell ref="AM49:BL49"/>
    <mergeCell ref="Q49:U49"/>
    <mergeCell ref="V49:X49"/>
    <mergeCell ref="Y49:AA49"/>
    <mergeCell ref="AH49:AL49"/>
    <mergeCell ref="Y48:AA48"/>
    <mergeCell ref="V48:X48"/>
    <mergeCell ref="AB44:AC44"/>
    <mergeCell ref="H54:M54"/>
    <mergeCell ref="AM47:BL47"/>
    <mergeCell ref="AH47:AL47"/>
    <mergeCell ref="AM45:BL45"/>
    <mergeCell ref="AM48:BL48"/>
    <mergeCell ref="AM46:BL46"/>
    <mergeCell ref="V45:X45"/>
    <mergeCell ref="Y45:AA45"/>
    <mergeCell ref="V51:X51"/>
    <mergeCell ref="AB52:AC52"/>
    <mergeCell ref="AH44:AL44"/>
    <mergeCell ref="AD43:AG43"/>
    <mergeCell ref="AD49:AG49"/>
    <mergeCell ref="AD47:AG47"/>
    <mergeCell ref="AH45:AL45"/>
    <mergeCell ref="AD44:AG44"/>
    <mergeCell ref="AB45:AC45"/>
    <mergeCell ref="N43:P43"/>
    <mergeCell ref="N45:P45"/>
    <mergeCell ref="H46:M46"/>
    <mergeCell ref="Y43:AA43"/>
    <mergeCell ref="H45:M45"/>
    <mergeCell ref="N46:P46"/>
    <mergeCell ref="N44:P44"/>
    <mergeCell ref="V44:X44"/>
    <mergeCell ref="Q44:U44"/>
    <mergeCell ref="A54:B54"/>
    <mergeCell ref="A55:B55"/>
    <mergeCell ref="A52:B52"/>
    <mergeCell ref="N50:P50"/>
    <mergeCell ref="A57:B57"/>
    <mergeCell ref="N57:P57"/>
    <mergeCell ref="H56:M56"/>
    <mergeCell ref="C55:F55"/>
    <mergeCell ref="G55:M55"/>
    <mergeCell ref="N55:P55"/>
    <mergeCell ref="C54:F54"/>
    <mergeCell ref="Q54:U54"/>
    <mergeCell ref="N54:P54"/>
    <mergeCell ref="V54:X54"/>
    <mergeCell ref="A49:B49"/>
    <mergeCell ref="A56:B56"/>
    <mergeCell ref="C56:F56"/>
    <mergeCell ref="N56:P56"/>
    <mergeCell ref="A53:B53"/>
    <mergeCell ref="N53:P53"/>
    <mergeCell ref="A48:B48"/>
    <mergeCell ref="C51:F51"/>
    <mergeCell ref="C47:F47"/>
    <mergeCell ref="Q52:U52"/>
    <mergeCell ref="V52:X52"/>
    <mergeCell ref="Q53:U53"/>
    <mergeCell ref="H53:M53"/>
    <mergeCell ref="V53:X53"/>
    <mergeCell ref="V50:X50"/>
    <mergeCell ref="N49:P49"/>
    <mergeCell ref="V55:X55"/>
    <mergeCell ref="Q55:U55"/>
    <mergeCell ref="Q56:U56"/>
    <mergeCell ref="H52:M52"/>
    <mergeCell ref="N52:P52"/>
    <mergeCell ref="A47:B47"/>
    <mergeCell ref="C53:F53"/>
    <mergeCell ref="C52:F52"/>
    <mergeCell ref="A51:B51"/>
    <mergeCell ref="A50:B50"/>
    <mergeCell ref="H51:M51"/>
    <mergeCell ref="H37:M37"/>
    <mergeCell ref="H44:M44"/>
    <mergeCell ref="H43:M43"/>
    <mergeCell ref="H41:M41"/>
    <mergeCell ref="H42:M42"/>
    <mergeCell ref="AM41:BL41"/>
    <mergeCell ref="AM40:BL40"/>
    <mergeCell ref="AD41:AG41"/>
    <mergeCell ref="AH41:AL41"/>
    <mergeCell ref="H47:M47"/>
    <mergeCell ref="H49:M49"/>
    <mergeCell ref="AB48:AC48"/>
    <mergeCell ref="AD48:AG48"/>
    <mergeCell ref="AH48:AL48"/>
    <mergeCell ref="AH46:AL46"/>
    <mergeCell ref="V30:X30"/>
    <mergeCell ref="Q30:U30"/>
    <mergeCell ref="AM36:BL36"/>
    <mergeCell ref="AM37:BL37"/>
    <mergeCell ref="N33:P33"/>
    <mergeCell ref="AM42:BL42"/>
    <mergeCell ref="AM34:BL34"/>
    <mergeCell ref="AH34:AL34"/>
    <mergeCell ref="V42:X42"/>
    <mergeCell ref="Y42:AA42"/>
    <mergeCell ref="N29:P29"/>
    <mergeCell ref="N34:P34"/>
    <mergeCell ref="V37:X37"/>
    <mergeCell ref="Q41:U41"/>
    <mergeCell ref="V41:X41"/>
    <mergeCell ref="N25:P25"/>
    <mergeCell ref="Q25:U25"/>
    <mergeCell ref="V25:X25"/>
    <mergeCell ref="Q29:U29"/>
    <mergeCell ref="V26:X26"/>
    <mergeCell ref="N42:P42"/>
    <mergeCell ref="Q42:U42"/>
    <mergeCell ref="Q43:U43"/>
    <mergeCell ref="V43:X43"/>
    <mergeCell ref="V31:X31"/>
    <mergeCell ref="Y31:AA31"/>
    <mergeCell ref="Y39:AA39"/>
    <mergeCell ref="Q37:U37"/>
    <mergeCell ref="Q36:U36"/>
    <mergeCell ref="Y38:AA38"/>
  </mergeCells>
  <phoneticPr fontId="20"/>
  <dataValidations count="3">
    <dataValidation type="list" allowBlank="1" showInputMessage="1" showErrorMessage="1" sqref="Q28:U57 Q26:U26 Q18:Q23 AD34:AG34 R20:U23 AH25:AH30">
      <formula1>"-,半角,半角数字,半角英数字,全角,全角数字,全角英数字,全角/半角"</formula1>
    </dataValidation>
    <dataValidation type="list" allowBlank="1" showInputMessage="1" showErrorMessage="1" sqref="AB31:AC31 AB18:AB30 AB32:AB57">
      <formula1>"-,○,△"</formula1>
    </dataValidation>
    <dataValidation type="list" allowBlank="1" showInputMessage="1" showErrorMessage="1" sqref="Q24:U25 Q27:U27">
      <formula1>"-,半角,半角数字,半角英数字,全角,全角数字,全角英数字"</formula1>
    </dataValidation>
  </dataValidations>
  <pageMargins left="0.78740157480314965" right="0.78740157480314965" top="0.98425196850393704" bottom="0.98425196850393704" header="0.51181102362204722" footer="0.51181102362204722"/>
  <pageSetup paperSize="9" scale="45" firstPageNumber="94" orientation="portrait" useFirstPageNumber="1" r:id="rId1"/>
  <headerFooter alignWithMargins="0">
    <oddFooter>&amp;C付録－&amp;P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ファイル定義書</vt:lpstr>
      <vt:lpstr>ファイル定義書!Print_Area</vt:lpstr>
      <vt:lpstr>ファイル定義書!Print_Titles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b970594</cp:lastModifiedBy>
  <cp:lastPrinted>2014-09-01T03:40:38Z</cp:lastPrinted>
  <dcterms:created xsi:type="dcterms:W3CDTF">2010-02-10T02:23:46Z</dcterms:created>
  <dcterms:modified xsi:type="dcterms:W3CDTF">2014-09-01T03:40:52Z</dcterms:modified>
</cp:coreProperties>
</file>