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30" yWindow="60" windowWidth="12525" windowHeight="12585"/>
  </bookViews>
  <sheets>
    <sheet name="ファイル定義書" sheetId="2" r:id="rId1"/>
  </sheets>
  <definedNames>
    <definedName name="_xlnm.Print_Area" localSheetId="0">ファイル定義書!$A$1:$BI$80</definedName>
    <definedName name="_xlnm.Print_Titles" localSheetId="0">ファイル定義書!$18:$18</definedName>
  </definedNames>
  <calcPr calcId="125725"/>
</workbook>
</file>

<file path=xl/calcChain.xml><?xml version="1.0" encoding="utf-8"?>
<calcChain xmlns="http://schemas.openxmlformats.org/spreadsheetml/2006/main">
  <c r="Y20" i="2"/>
  <c r="Y21"/>
  <c r="Y22"/>
  <c r="Y23"/>
  <c r="Y25"/>
  <c r="Y26"/>
  <c r="Y27"/>
  <c r="Y28"/>
  <c r="Y29"/>
  <c r="Y30"/>
  <c r="Y31"/>
  <c r="Y32"/>
  <c r="Y33"/>
  <c r="Y35"/>
  <c r="Y36"/>
  <c r="Y38"/>
  <c r="Y39"/>
  <c r="Y40"/>
  <c r="Y41"/>
  <c r="Y42"/>
  <c r="Y43"/>
  <c r="Y44"/>
  <c r="Y46"/>
  <c r="Y47"/>
  <c r="Y48"/>
  <c r="Y49"/>
  <c r="Y50"/>
  <c r="Y51"/>
  <c r="Y52"/>
  <c r="Y53"/>
  <c r="Y54"/>
  <c r="Y56"/>
  <c r="Y57"/>
  <c r="Y58"/>
  <c r="Y59"/>
  <c r="Y60"/>
  <c r="Y62"/>
  <c r="Y63"/>
  <c r="Y64"/>
  <c r="Y65"/>
  <c r="Y66"/>
  <c r="Y67"/>
  <c r="Y69"/>
  <c r="Y70"/>
  <c r="Y71"/>
  <c r="Y72"/>
  <c r="Y74"/>
  <c r="Y75"/>
  <c r="V76"/>
  <c r="Y76"/>
  <c r="V77"/>
  <c r="Y77"/>
  <c r="V78"/>
  <c r="Y78"/>
  <c r="V79"/>
  <c r="Y79"/>
</calcChain>
</file>

<file path=xl/sharedStrings.xml><?xml version="1.0" encoding="utf-8"?>
<sst xmlns="http://schemas.openxmlformats.org/spreadsheetml/2006/main" count="1456" uniqueCount="220">
  <si>
    <t>概要</t>
    <rPh sb="0" eb="2">
      <t>ガイヨウ</t>
    </rPh>
    <phoneticPr fontId="20"/>
  </si>
  <si>
    <t>基本情報</t>
    <rPh sb="0" eb="2">
      <t>キホン</t>
    </rPh>
    <rPh sb="2" eb="4">
      <t>ジョウホウ</t>
    </rPh>
    <phoneticPr fontId="20"/>
  </si>
  <si>
    <t>利用頻度・利用タイミング</t>
    <rPh sb="0" eb="2">
      <t>リヨウ</t>
    </rPh>
    <rPh sb="2" eb="4">
      <t>ヒンド</t>
    </rPh>
    <rPh sb="5" eb="7">
      <t>リヨウ</t>
    </rPh>
    <phoneticPr fontId="20"/>
  </si>
  <si>
    <t>改行コード</t>
    <rPh sb="0" eb="2">
      <t>カイギョウ</t>
    </rPh>
    <phoneticPr fontId="20"/>
  </si>
  <si>
    <t>備考</t>
    <rPh sb="0" eb="2">
      <t>ビコウ</t>
    </rPh>
    <phoneticPr fontId="20"/>
  </si>
  <si>
    <t>ファイル項目</t>
    <rPh sb="4" eb="6">
      <t>コウモク</t>
    </rPh>
    <phoneticPr fontId="20"/>
  </si>
  <si>
    <t>項番</t>
    <rPh sb="0" eb="1">
      <t>コウ</t>
    </rPh>
    <rPh sb="1" eb="2">
      <t>バン</t>
    </rPh>
    <phoneticPr fontId="20"/>
  </si>
  <si>
    <t>論理データ型</t>
    <rPh sb="0" eb="2">
      <t>ロンリ</t>
    </rPh>
    <rPh sb="5" eb="6">
      <t>ガタ</t>
    </rPh>
    <phoneticPr fontId="20"/>
  </si>
  <si>
    <t>桁数</t>
    <rPh sb="0" eb="1">
      <t>ケタ</t>
    </rPh>
    <rPh sb="1" eb="2">
      <t>カズ</t>
    </rPh>
    <phoneticPr fontId="20"/>
  </si>
  <si>
    <t>バイト数</t>
    <rPh sb="3" eb="4">
      <t>スウ</t>
    </rPh>
    <phoneticPr fontId="20"/>
  </si>
  <si>
    <t>繰り返し</t>
    <rPh sb="0" eb="1">
      <t>ク</t>
    </rPh>
    <rPh sb="2" eb="3">
      <t>カエ</t>
    </rPh>
    <phoneticPr fontId="20"/>
  </si>
  <si>
    <t>データ区分</t>
    <rPh sb="3" eb="5">
      <t>クブン</t>
    </rPh>
    <phoneticPr fontId="20"/>
  </si>
  <si>
    <t>繰り返しルール</t>
    <rPh sb="0" eb="1">
      <t>ク</t>
    </rPh>
    <rPh sb="2" eb="3">
      <t>カエ</t>
    </rPh>
    <phoneticPr fontId="20"/>
  </si>
  <si>
    <t>-</t>
    <phoneticPr fontId="20"/>
  </si>
  <si>
    <t>金融機関コード</t>
  </si>
  <si>
    <t>利用者番号</t>
  </si>
  <si>
    <t>支店コード</t>
  </si>
  <si>
    <t>口座種別コード</t>
  </si>
  <si>
    <t>口座番号</t>
  </si>
  <si>
    <t>ダミー</t>
  </si>
  <si>
    <t>半角英数字</t>
  </si>
  <si>
    <t>請求者Ref.No.</t>
  </si>
  <si>
    <t>記録番号</t>
  </si>
  <si>
    <t>債権金額</t>
  </si>
  <si>
    <t>支払期日</t>
  </si>
  <si>
    <t>半角数字</t>
  </si>
  <si>
    <t>-</t>
    <phoneticPr fontId="20"/>
  </si>
  <si>
    <t>-</t>
  </si>
  <si>
    <t>ヘッダレコード</t>
    <phoneticPr fontId="20"/>
  </si>
  <si>
    <t>半角数字</t>
    <phoneticPr fontId="20"/>
  </si>
  <si>
    <t>-</t>
    <phoneticPr fontId="20"/>
  </si>
  <si>
    <t>ヘッダレコード</t>
    <phoneticPr fontId="20"/>
  </si>
  <si>
    <t>○</t>
  </si>
  <si>
    <t>1
以上</t>
    <rPh sb="2" eb="4">
      <t>イジョウ</t>
    </rPh>
    <phoneticPr fontId="20"/>
  </si>
  <si>
    <t>-</t>
    <phoneticPr fontId="20"/>
  </si>
  <si>
    <t>１：ヘッダレコード</t>
  </si>
  <si>
    <t>XX：割引申込受付情報
YY：ＳＰＣ買付け情報</t>
    <rPh sb="18" eb="20">
      <t>カイツ</t>
    </rPh>
    <phoneticPr fontId="20"/>
  </si>
  <si>
    <t>２：データレコード</t>
  </si>
  <si>
    <t>割引申込時に指定した場合は設定</t>
  </si>
  <si>
    <t>右詰め残り前ZERO</t>
    <rPh sb="0" eb="2">
      <t>ミギヅメ</t>
    </rPh>
    <rPh sb="3" eb="4">
      <t>ノコ</t>
    </rPh>
    <rPh sb="5" eb="6">
      <t>マエ</t>
    </rPh>
    <phoneticPr fontId="20"/>
  </si>
  <si>
    <t>随時</t>
    <rPh sb="0" eb="2">
      <t>ズイジ</t>
    </rPh>
    <phoneticPr fontId="20"/>
  </si>
  <si>
    <t>文字コード区分</t>
    <rPh sb="0" eb="2">
      <t>モジ</t>
    </rPh>
    <phoneticPr fontId="20"/>
  </si>
  <si>
    <t>法人名/個人事業者名カナ</t>
    <rPh sb="0" eb="2">
      <t>ホウジン</t>
    </rPh>
    <rPh sb="2" eb="3">
      <t>メイ</t>
    </rPh>
    <phoneticPr fontId="20"/>
  </si>
  <si>
    <t>譲渡制限有無フラグ</t>
    <rPh sb="0" eb="2">
      <t>ジョウト</t>
    </rPh>
    <rPh sb="2" eb="4">
      <t>セイゲン</t>
    </rPh>
    <rPh sb="4" eb="6">
      <t>ウム</t>
    </rPh>
    <phoneticPr fontId="20"/>
  </si>
  <si>
    <t>金融機関名カナ</t>
    <rPh sb="0" eb="2">
      <t>キンユウ</t>
    </rPh>
    <rPh sb="2" eb="4">
      <t>キカン</t>
    </rPh>
    <rPh sb="4" eb="5">
      <t>メイ</t>
    </rPh>
    <phoneticPr fontId="20"/>
  </si>
  <si>
    <t>支店名カナ</t>
    <rPh sb="0" eb="2">
      <t>シテン</t>
    </rPh>
    <rPh sb="2" eb="3">
      <t>メイ</t>
    </rPh>
    <phoneticPr fontId="20"/>
  </si>
  <si>
    <t>半角</t>
  </si>
  <si>
    <t>1以上</t>
    <rPh sb="1" eb="3">
      <t>イジョウ</t>
    </rPh>
    <phoneticPr fontId="20"/>
  </si>
  <si>
    <t>合計件数</t>
    <rPh sb="0" eb="2">
      <t>ゴウケイ</t>
    </rPh>
    <rPh sb="2" eb="4">
      <t>ケンスウ</t>
    </rPh>
    <phoneticPr fontId="20"/>
  </si>
  <si>
    <t>合計金額</t>
    <rPh sb="0" eb="2">
      <t>ゴウケイ</t>
    </rPh>
    <phoneticPr fontId="20"/>
  </si>
  <si>
    <t>必須</t>
    <rPh sb="0" eb="2">
      <t>ヒッス</t>
    </rPh>
    <phoneticPr fontId="20"/>
  </si>
  <si>
    <t>△</t>
  </si>
  <si>
    <t>預金種目</t>
    <rPh sb="0" eb="2">
      <t>ヨキン</t>
    </rPh>
    <rPh sb="2" eb="4">
      <t>シュモク</t>
    </rPh>
    <phoneticPr fontId="20"/>
  </si>
  <si>
    <t>通知作成日</t>
    <rPh sb="0" eb="2">
      <t>ツウチ</t>
    </rPh>
    <rPh sb="2" eb="5">
      <t>サクセイビ</t>
    </rPh>
    <phoneticPr fontId="20"/>
  </si>
  <si>
    <t>通知先情報</t>
    <rPh sb="0" eb="2">
      <t>ツウチ</t>
    </rPh>
    <rPh sb="2" eb="3">
      <t>サキ</t>
    </rPh>
    <rPh sb="3" eb="5">
      <t>ジョウホウ</t>
    </rPh>
    <phoneticPr fontId="20"/>
  </si>
  <si>
    <t>1：普通
2：当座
9：その他
※結果通知で「3：別段」の場合、「9：その他」に変換する</t>
    <rPh sb="14" eb="15">
      <t>タ</t>
    </rPh>
    <rPh sb="17" eb="19">
      <t>ケッカ</t>
    </rPh>
    <rPh sb="19" eb="21">
      <t>ツウチ</t>
    </rPh>
    <rPh sb="25" eb="27">
      <t>ベツダン</t>
    </rPh>
    <rPh sb="29" eb="31">
      <t>バアイ</t>
    </rPh>
    <rPh sb="37" eb="38">
      <t>タ</t>
    </rPh>
    <rPh sb="40" eb="42">
      <t>ヘンカン</t>
    </rPh>
    <phoneticPr fontId="20"/>
  </si>
  <si>
    <t>データレコード区分</t>
    <rPh sb="7" eb="9">
      <t>クブン</t>
    </rPh>
    <phoneticPr fontId="20"/>
  </si>
  <si>
    <t>権利者情報</t>
    <rPh sb="0" eb="2">
      <t>ケンリ</t>
    </rPh>
    <rPh sb="2" eb="3">
      <t>シャ</t>
    </rPh>
    <rPh sb="3" eb="5">
      <t>ジョウホウ</t>
    </rPh>
    <phoneticPr fontId="20"/>
  </si>
  <si>
    <t>義務者情報</t>
    <rPh sb="0" eb="2">
      <t>ギム</t>
    </rPh>
    <rPh sb="2" eb="3">
      <t>シャ</t>
    </rPh>
    <rPh sb="3" eb="5">
      <t>ジョウホウ</t>
    </rPh>
    <phoneticPr fontId="20"/>
  </si>
  <si>
    <t>取消区分</t>
    <rPh sb="0" eb="2">
      <t>トリケシ</t>
    </rPh>
    <rPh sb="2" eb="4">
      <t>クブン</t>
    </rPh>
    <phoneticPr fontId="20"/>
  </si>
  <si>
    <t>先頭30文字まで出力。30文字未満の場合、左詰め残りスペース</t>
    <rPh sb="0" eb="2">
      <t>セントウ</t>
    </rPh>
    <rPh sb="4" eb="6">
      <t>モジ</t>
    </rPh>
    <rPh sb="8" eb="10">
      <t>シュツリョク</t>
    </rPh>
    <rPh sb="13" eb="15">
      <t>モジ</t>
    </rPh>
    <rPh sb="15" eb="17">
      <t>ミマン</t>
    </rPh>
    <rPh sb="18" eb="20">
      <t>バアイ</t>
    </rPh>
    <rPh sb="21" eb="23">
      <t>ヒダリヅ</t>
    </rPh>
    <rPh sb="24" eb="25">
      <t>ノコ</t>
    </rPh>
    <phoneticPr fontId="20"/>
  </si>
  <si>
    <t>先頭15文字まで出力。15文字未満の場合、左詰め残りスペース</t>
    <rPh sb="0" eb="2">
      <t>セントウ</t>
    </rPh>
    <rPh sb="4" eb="6">
      <t>モジ</t>
    </rPh>
    <rPh sb="8" eb="10">
      <t>シュツリョク</t>
    </rPh>
    <rPh sb="13" eb="15">
      <t>モジ</t>
    </rPh>
    <rPh sb="15" eb="17">
      <t>ミマン</t>
    </rPh>
    <rPh sb="18" eb="20">
      <t>バアイ</t>
    </rPh>
    <rPh sb="21" eb="23">
      <t>ヒダリヅ</t>
    </rPh>
    <rPh sb="24" eb="25">
      <t>ノコ</t>
    </rPh>
    <phoneticPr fontId="20"/>
  </si>
  <si>
    <t>エラー区分</t>
    <rPh sb="3" eb="5">
      <t>クブン</t>
    </rPh>
    <phoneticPr fontId="20"/>
  </si>
  <si>
    <t>項目番号1</t>
    <rPh sb="0" eb="2">
      <t>コウモク</t>
    </rPh>
    <rPh sb="2" eb="4">
      <t>バンゴウ</t>
    </rPh>
    <phoneticPr fontId="20"/>
  </si>
  <si>
    <t>項目番号2</t>
    <rPh sb="0" eb="2">
      <t>コウモク</t>
    </rPh>
    <rPh sb="2" eb="4">
      <t>バンゴウ</t>
    </rPh>
    <phoneticPr fontId="20"/>
  </si>
  <si>
    <t>電子記録年月日</t>
    <rPh sb="0" eb="2">
      <t>デンシ</t>
    </rPh>
    <rPh sb="2" eb="4">
      <t>キロク</t>
    </rPh>
    <rPh sb="4" eb="7">
      <t>ネンガッピ</t>
    </rPh>
    <phoneticPr fontId="20"/>
  </si>
  <si>
    <t>データレコード</t>
    <phoneticPr fontId="20"/>
  </si>
  <si>
    <t>エラー区分「1」の場合のみ、エラーコードを設定する。
エラーが2個以上ある場合に設定する。
左詰め残りスペース</t>
    <rPh sb="32" eb="33">
      <t>コ</t>
    </rPh>
    <rPh sb="33" eb="35">
      <t>イジョウ</t>
    </rPh>
    <rPh sb="37" eb="39">
      <t>バアイ</t>
    </rPh>
    <rPh sb="40" eb="42">
      <t>セッテイ</t>
    </rPh>
    <phoneticPr fontId="20"/>
  </si>
  <si>
    <t>○</t>
    <phoneticPr fontId="20"/>
  </si>
  <si>
    <t>O</t>
    <phoneticPr fontId="20"/>
  </si>
  <si>
    <t>○</t>
    <phoneticPr fontId="20"/>
  </si>
  <si>
    <t>-</t>
    <phoneticPr fontId="20"/>
  </si>
  <si>
    <t>データレコード</t>
    <phoneticPr fontId="20"/>
  </si>
  <si>
    <t>データレコード</t>
    <phoneticPr fontId="20"/>
  </si>
  <si>
    <t>トレーラレコード</t>
    <phoneticPr fontId="20"/>
  </si>
  <si>
    <t>半角数字</t>
    <phoneticPr fontId="20"/>
  </si>
  <si>
    <t>○</t>
    <phoneticPr fontId="20"/>
  </si>
  <si>
    <t>データレコード</t>
    <phoneticPr fontId="20"/>
  </si>
  <si>
    <t>半角英数字</t>
    <phoneticPr fontId="20"/>
  </si>
  <si>
    <t>-</t>
    <phoneticPr fontId="20"/>
  </si>
  <si>
    <t>O</t>
    <phoneticPr fontId="20"/>
  </si>
  <si>
    <t>１：ヘッダレコード</t>
    <phoneticPr fontId="20"/>
  </si>
  <si>
    <t>O</t>
    <phoneticPr fontId="20"/>
  </si>
  <si>
    <t>種別コード</t>
    <phoneticPr fontId="20"/>
  </si>
  <si>
    <t>80：発生・譲渡通知</t>
    <phoneticPr fontId="20"/>
  </si>
  <si>
    <t>O</t>
    <phoneticPr fontId="20"/>
  </si>
  <si>
    <t>ヘッダレコード</t>
    <phoneticPr fontId="20"/>
  </si>
  <si>
    <t>半角数字</t>
    <phoneticPr fontId="20"/>
  </si>
  <si>
    <t>○</t>
    <phoneticPr fontId="20"/>
  </si>
  <si>
    <t>-</t>
    <phoneticPr fontId="20"/>
  </si>
  <si>
    <t>0：JIS
1：EBCDIC</t>
    <phoneticPr fontId="20"/>
  </si>
  <si>
    <t>O</t>
    <phoneticPr fontId="20"/>
  </si>
  <si>
    <t>ヘッダレコード</t>
    <phoneticPr fontId="20"/>
  </si>
  <si>
    <t>半角数字</t>
    <phoneticPr fontId="20"/>
  </si>
  <si>
    <t>○</t>
    <phoneticPr fontId="20"/>
  </si>
  <si>
    <t>-</t>
    <phoneticPr fontId="20"/>
  </si>
  <si>
    <t>ＹＹＹＹＭＭＤＤ</t>
    <phoneticPr fontId="20"/>
  </si>
  <si>
    <t>O</t>
    <phoneticPr fontId="20"/>
  </si>
  <si>
    <t>半角英数字</t>
    <phoneticPr fontId="20"/>
  </si>
  <si>
    <t>ヘッダレコード</t>
    <phoneticPr fontId="20"/>
  </si>
  <si>
    <t>-</t>
    <phoneticPr fontId="20"/>
  </si>
  <si>
    <t>金融機関コード</t>
    <phoneticPr fontId="20"/>
  </si>
  <si>
    <t>ヘッダレコード</t>
    <phoneticPr fontId="20"/>
  </si>
  <si>
    <t>半角数字</t>
    <phoneticPr fontId="20"/>
  </si>
  <si>
    <t>ヘッダレコード</t>
    <phoneticPr fontId="20"/>
  </si>
  <si>
    <t>-</t>
    <phoneticPr fontId="20"/>
  </si>
  <si>
    <t>支店コード</t>
    <phoneticPr fontId="20"/>
  </si>
  <si>
    <t>ヘッダレコード</t>
    <phoneticPr fontId="20"/>
  </si>
  <si>
    <t>半角数字</t>
    <phoneticPr fontId="20"/>
  </si>
  <si>
    <t>○</t>
    <phoneticPr fontId="20"/>
  </si>
  <si>
    <t>-</t>
    <phoneticPr fontId="20"/>
  </si>
  <si>
    <t>1：普通
2：当座
3：別段</t>
    <phoneticPr fontId="20"/>
  </si>
  <si>
    <t>O</t>
    <phoneticPr fontId="20"/>
  </si>
  <si>
    <t>ヘッダレコード</t>
    <phoneticPr fontId="20"/>
  </si>
  <si>
    <t>半角数字</t>
    <phoneticPr fontId="20"/>
  </si>
  <si>
    <t>○</t>
    <phoneticPr fontId="20"/>
  </si>
  <si>
    <t>-</t>
    <phoneticPr fontId="20"/>
  </si>
  <si>
    <t>右詰め残り前ZERO</t>
    <phoneticPr fontId="20"/>
  </si>
  <si>
    <t>ダミー</t>
    <phoneticPr fontId="20"/>
  </si>
  <si>
    <t>半角英数字</t>
    <phoneticPr fontId="20"/>
  </si>
  <si>
    <t>スペース</t>
    <phoneticPr fontId="20"/>
  </si>
  <si>
    <t>データレコード</t>
    <phoneticPr fontId="20"/>
  </si>
  <si>
    <t>O</t>
    <phoneticPr fontId="20"/>
  </si>
  <si>
    <t>2：データレコード</t>
    <phoneticPr fontId="20"/>
  </si>
  <si>
    <t>-</t>
    <phoneticPr fontId="20"/>
  </si>
  <si>
    <t>-</t>
    <phoneticPr fontId="20"/>
  </si>
  <si>
    <t>○</t>
    <phoneticPr fontId="20"/>
  </si>
  <si>
    <t>O</t>
    <phoneticPr fontId="20"/>
  </si>
  <si>
    <t>データレコード</t>
    <phoneticPr fontId="20"/>
  </si>
  <si>
    <t>○</t>
    <phoneticPr fontId="20"/>
  </si>
  <si>
    <t>データレコード</t>
    <phoneticPr fontId="20"/>
  </si>
  <si>
    <t>データレコード</t>
    <phoneticPr fontId="20"/>
  </si>
  <si>
    <t>-</t>
    <phoneticPr fontId="20"/>
  </si>
  <si>
    <t>○</t>
    <phoneticPr fontId="20"/>
  </si>
  <si>
    <t>O</t>
    <phoneticPr fontId="20"/>
  </si>
  <si>
    <t>債権金額</t>
    <phoneticPr fontId="20"/>
  </si>
  <si>
    <t>支払期日</t>
    <phoneticPr fontId="20"/>
  </si>
  <si>
    <t>データレコード</t>
    <phoneticPr fontId="20"/>
  </si>
  <si>
    <t>半角英数字</t>
    <phoneticPr fontId="20"/>
  </si>
  <si>
    <t>○</t>
    <phoneticPr fontId="20"/>
  </si>
  <si>
    <t>-</t>
    <phoneticPr fontId="20"/>
  </si>
  <si>
    <t>記録番号</t>
    <phoneticPr fontId="20"/>
  </si>
  <si>
    <t>半角英数字</t>
    <phoneticPr fontId="20"/>
  </si>
  <si>
    <t>データレコード区分「01」～「04」：正常の場合のみ設定する。
データレコード区分「05」、「06」：正常、エラーいずれも設定する。
データレコード区分「07」、「08」：正常の場合、分割債権の記録番号を設定する。エラーの場合、原債権の記録番号を設定する。</t>
    <phoneticPr fontId="20"/>
  </si>
  <si>
    <t>-</t>
    <phoneticPr fontId="20"/>
  </si>
  <si>
    <t>O</t>
    <phoneticPr fontId="20"/>
  </si>
  <si>
    <t>データレコード</t>
    <phoneticPr fontId="20"/>
  </si>
  <si>
    <t>半角英数字</t>
    <phoneticPr fontId="20"/>
  </si>
  <si>
    <t>O</t>
    <phoneticPr fontId="20"/>
  </si>
  <si>
    <t>データレコード</t>
    <phoneticPr fontId="20"/>
  </si>
  <si>
    <t>半角英数字</t>
    <phoneticPr fontId="20"/>
  </si>
  <si>
    <t>○</t>
    <phoneticPr fontId="20"/>
  </si>
  <si>
    <t>-</t>
    <phoneticPr fontId="20"/>
  </si>
  <si>
    <t>O</t>
    <phoneticPr fontId="20"/>
  </si>
  <si>
    <t>データレコード</t>
    <phoneticPr fontId="20"/>
  </si>
  <si>
    <t>半角英数字</t>
    <phoneticPr fontId="20"/>
  </si>
  <si>
    <t>-</t>
    <phoneticPr fontId="20"/>
  </si>
  <si>
    <t>O</t>
    <phoneticPr fontId="20"/>
  </si>
  <si>
    <t>エラー情報</t>
    <phoneticPr fontId="20"/>
  </si>
  <si>
    <t>エラーコード1</t>
    <phoneticPr fontId="20"/>
  </si>
  <si>
    <t>データレコード</t>
    <phoneticPr fontId="20"/>
  </si>
  <si>
    <t>半角英数字</t>
    <phoneticPr fontId="20"/>
  </si>
  <si>
    <t>データレコード</t>
    <phoneticPr fontId="20"/>
  </si>
  <si>
    <t>半角英数字</t>
    <phoneticPr fontId="20"/>
  </si>
  <si>
    <t>-</t>
    <phoneticPr fontId="20"/>
  </si>
  <si>
    <t>エラーコード2</t>
    <phoneticPr fontId="20"/>
  </si>
  <si>
    <t>O</t>
    <phoneticPr fontId="20"/>
  </si>
  <si>
    <t>ダミー</t>
    <phoneticPr fontId="20"/>
  </si>
  <si>
    <t>スペース</t>
    <phoneticPr fontId="20"/>
  </si>
  <si>
    <t>トレーラレコード</t>
    <phoneticPr fontId="20"/>
  </si>
  <si>
    <t>○</t>
    <phoneticPr fontId="20"/>
  </si>
  <si>
    <t>トレーラレコード</t>
    <phoneticPr fontId="20"/>
  </si>
  <si>
    <t>8：トレーラレコード</t>
    <phoneticPr fontId="20"/>
  </si>
  <si>
    <t>O</t>
    <phoneticPr fontId="20"/>
  </si>
  <si>
    <t>ダミー</t>
    <phoneticPr fontId="20"/>
  </si>
  <si>
    <t>トレーラレコード</t>
    <phoneticPr fontId="20"/>
  </si>
  <si>
    <t>半角英数字</t>
    <phoneticPr fontId="20"/>
  </si>
  <si>
    <t>-</t>
    <phoneticPr fontId="20"/>
  </si>
  <si>
    <t>スペース</t>
    <phoneticPr fontId="20"/>
  </si>
  <si>
    <t>エンドレコード</t>
    <phoneticPr fontId="20"/>
  </si>
  <si>
    <t>○</t>
    <phoneticPr fontId="20"/>
  </si>
  <si>
    <t>エンドレコード</t>
    <phoneticPr fontId="20"/>
  </si>
  <si>
    <t>9：エンドレコード</t>
    <phoneticPr fontId="20"/>
  </si>
  <si>
    <t>ダミー</t>
    <phoneticPr fontId="20"/>
  </si>
  <si>
    <t>スペース</t>
    <phoneticPr fontId="20"/>
  </si>
  <si>
    <t>01：発生（債務者請求方式）
02：発生予約（債務者請求方式）
03：発生（債権者請求方式）
04：発生予約（債権者請求方式）
05：譲渡
06：譲渡予約
07：分割譲渡
08：分割譲渡予約
※発生（債務者請求方式）、発生（債権者請求方式）、譲渡、分割の各請求については、請求が先日付で行われた時、それぞれ「02」、「04」、「06」、「08」を設定する。</t>
    <rPh sb="6" eb="9">
      <t>サイムシャ</t>
    </rPh>
    <rPh sb="9" eb="11">
      <t>セイキュウ</t>
    </rPh>
    <rPh sb="23" eb="26">
      <t>サイムシャ</t>
    </rPh>
    <rPh sb="26" eb="28">
      <t>セイキュウ</t>
    </rPh>
    <rPh sb="38" eb="41">
      <t>サイケンシャ</t>
    </rPh>
    <rPh sb="41" eb="43">
      <t>セイキュウ</t>
    </rPh>
    <rPh sb="55" eb="58">
      <t>サイケンシャ</t>
    </rPh>
    <rPh sb="58" eb="60">
      <t>セイキュウ</t>
    </rPh>
    <rPh sb="97" eb="99">
      <t>ハッセイ</t>
    </rPh>
    <rPh sb="100" eb="103">
      <t>サイムシャ</t>
    </rPh>
    <rPh sb="103" eb="105">
      <t>セイキュウ</t>
    </rPh>
    <rPh sb="105" eb="107">
      <t>ホウシキ</t>
    </rPh>
    <rPh sb="121" eb="123">
      <t>ジョウト</t>
    </rPh>
    <rPh sb="124" eb="126">
      <t>ブンカツ</t>
    </rPh>
    <rPh sb="127" eb="130">
      <t>カクセイキュウ</t>
    </rPh>
    <rPh sb="136" eb="138">
      <t>セイキュウ</t>
    </rPh>
    <rPh sb="139" eb="140">
      <t>サキ</t>
    </rPh>
    <rPh sb="140" eb="142">
      <t>ヒヅケ</t>
    </rPh>
    <rPh sb="143" eb="144">
      <t>オコナ</t>
    </rPh>
    <rPh sb="147" eb="148">
      <t>トキ</t>
    </rPh>
    <rPh sb="173" eb="175">
      <t>セッテイ</t>
    </rPh>
    <phoneticPr fontId="20"/>
  </si>
  <si>
    <t>エラー区分「1」の場合のみ、エラーコードを設定する。
左詰め残りスペース</t>
    <rPh sb="3" eb="5">
      <t>クブン</t>
    </rPh>
    <rPh sb="9" eb="11">
      <t>バアイ</t>
    </rPh>
    <rPh sb="21" eb="23">
      <t>セッテイ</t>
    </rPh>
    <phoneticPr fontId="20"/>
  </si>
  <si>
    <t>エラー区分「1」の場合のみ設定する。
エラーの原因となったFL_CMN_001_01_01_01_一括記録請求ファイル(集信1)のエラー項目番号を設定する。
左詰め残りスペース</t>
    <rPh sb="23" eb="25">
      <t>ゲンイン</t>
    </rPh>
    <rPh sb="68" eb="70">
      <t>コウモク</t>
    </rPh>
    <rPh sb="70" eb="72">
      <t>バンゴウ</t>
    </rPh>
    <rPh sb="73" eb="75">
      <t>セッテイ</t>
    </rPh>
    <phoneticPr fontId="20"/>
  </si>
  <si>
    <t>レコード長合計</t>
  </si>
  <si>
    <t>フォーマット</t>
    <phoneticPr fontId="20"/>
  </si>
  <si>
    <t>テキスト</t>
    <phoneticPr fontId="20"/>
  </si>
  <si>
    <t>デリミタ</t>
    <phoneticPr fontId="20"/>
  </si>
  <si>
    <t>なし</t>
    <phoneticPr fontId="20"/>
  </si>
  <si>
    <t>なし</t>
    <phoneticPr fontId="20"/>
  </si>
  <si>
    <t>I/O</t>
    <phoneticPr fontId="20"/>
  </si>
  <si>
    <t>項目名</t>
    <phoneticPr fontId="20"/>
  </si>
  <si>
    <t>グループ</t>
    <phoneticPr fontId="20"/>
  </si>
  <si>
    <t>規定値</t>
    <phoneticPr fontId="20"/>
  </si>
  <si>
    <t>-</t>
    <phoneticPr fontId="20"/>
  </si>
  <si>
    <t>ヘッダレコード</t>
    <phoneticPr fontId="20"/>
  </si>
  <si>
    <t>○</t>
    <phoneticPr fontId="20"/>
  </si>
  <si>
    <t>O</t>
    <phoneticPr fontId="20"/>
  </si>
  <si>
    <t>0：JIS</t>
    <phoneticPr fontId="20"/>
  </si>
  <si>
    <t>エラー区分「1」の場合のみ設定する。
エラーが2個以上ある場合に設定する。
エラーの原因となったFL_CMN_001_01_01_01_一括記録請求ファイル(集信1)のエラー項目番号を設定する。
左詰め残りスペース</t>
    <phoneticPr fontId="20"/>
  </si>
  <si>
    <t>レコード長合計</t>
    <phoneticPr fontId="20"/>
  </si>
  <si>
    <t>エラーの場合、任意設定となる。</t>
    <phoneticPr fontId="20"/>
  </si>
  <si>
    <t>右詰め残り前ZERO
エラーの場合、任意設定となる。</t>
    <phoneticPr fontId="20"/>
  </si>
  <si>
    <t>YYYYMMDD
エラーの場合、任意設定となる。</t>
    <phoneticPr fontId="20"/>
  </si>
  <si>
    <t>0：制限なし
1：金融機関のみに制限
データレコード区分「01」～「04」の場合のみ設定する。
エラーの場合、任意設定となる。</t>
    <rPh sb="26" eb="28">
      <t>クブン</t>
    </rPh>
    <rPh sb="38" eb="40">
      <t>バアイ</t>
    </rPh>
    <rPh sb="42" eb="44">
      <t>セッテイ</t>
    </rPh>
    <phoneticPr fontId="20"/>
  </si>
  <si>
    <t>依頼人Ref.No.</t>
    <phoneticPr fontId="20"/>
  </si>
  <si>
    <t>左詰め残りスペース
エラーの場合、任意設定となる。</t>
    <rPh sb="0" eb="2">
      <t>ヒダリヅ</t>
    </rPh>
    <rPh sb="3" eb="4">
      <t>ノコ</t>
    </rPh>
    <phoneticPr fontId="20"/>
  </si>
  <si>
    <t>1：取消
エラーの場合、任意設定となる。</t>
    <rPh sb="2" eb="4">
      <t>トリケシ</t>
    </rPh>
    <phoneticPr fontId="20"/>
  </si>
  <si>
    <t>エラー通知の際に設定する。
　1：　エラー　　　　　：当該レコードに業務エラー等があることを示す。
　2：　エラー（連鎖）：当該レコード単体では業務エラー等が無いものの、同一ファイル内の別レコードのエラーに伴い、エラー扱いとなったことを示す。（一括請求では、全件正常の場合に一括で記録処理を行う仕様となっている。）
正常の場合は設定なし（初期値を設定）</t>
    <phoneticPr fontId="20"/>
  </si>
  <si>
    <t>エラーが3つ以上あっても、還元するエラーは2つである。
正常の場合は設定なし（初期値を設定）</t>
    <rPh sb="6" eb="8">
      <t>イジョウ</t>
    </rPh>
    <rPh sb="13" eb="15">
      <t>カンゲン</t>
    </rPh>
    <phoneticPr fontId="20"/>
  </si>
  <si>
    <t>右詰め残り前ZERO
債権金額の合計が1兆円以上になった場合にALL9を設定</t>
    <rPh sb="0" eb="2">
      <t>ミギヅメ</t>
    </rPh>
    <rPh sb="3" eb="4">
      <t>ノコ</t>
    </rPh>
    <rPh sb="5" eb="6">
      <t>マエ</t>
    </rPh>
    <phoneticPr fontId="20"/>
  </si>
  <si>
    <t>一括記録請求結果ファイル（共通フォーマット形式）・エラーファイル（共通フォーマット形式）をダウンロードする場合のフォーマット。</t>
    <rPh sb="0" eb="2">
      <t>イッカツ</t>
    </rPh>
    <rPh sb="2" eb="4">
      <t>キロク</t>
    </rPh>
    <rPh sb="4" eb="6">
      <t>セイキュウ</t>
    </rPh>
    <rPh sb="6" eb="8">
      <t>ケッカ</t>
    </rPh>
    <rPh sb="13" eb="15">
      <t>キョウツウ</t>
    </rPh>
    <rPh sb="21" eb="23">
      <t>ケイシキ</t>
    </rPh>
    <rPh sb="33" eb="35">
      <t>キョウツウ</t>
    </rPh>
    <rPh sb="41" eb="43">
      <t>ケイシキ</t>
    </rPh>
    <rPh sb="53" eb="55">
      <t>バアイ</t>
    </rPh>
    <phoneticPr fontId="20"/>
  </si>
  <si>
    <t>プロトコル</t>
    <phoneticPr fontId="20"/>
  </si>
  <si>
    <t>HTTP</t>
    <phoneticPr fontId="20"/>
  </si>
  <si>
    <t>マルチヘッダを認める。エンドレコードは、１ファイルにつき1レコードが最後に存在する。
でんさいネット標準フォーマット（固定長テキスト形式）1.2版の配信1に準拠しているが、エラー情報の詳細項目は、≪電子記録債権取引システム≫独自のフォーマットである。
でんさいネット標準フォーマットでは「データレコード(一括結果通知、正常)」および「データレコード(一括結果通知、エラー)」の２種類であるが、≪電子記録債権取引システム≫では「データレコード」の１種類で提供する。
論理データ型欄が半角数字項目かつ、必須欄が’△’もしくは’－’となる場合は半角スペースを設定する。</t>
    <rPh sb="7" eb="8">
      <t>ミト</t>
    </rPh>
    <rPh sb="34" eb="36">
      <t>サイゴ</t>
    </rPh>
    <rPh sb="37" eb="39">
      <t>ソンザイ</t>
    </rPh>
    <phoneticPr fontId="20"/>
  </si>
  <si>
    <t>データレコード（データレコード区分、記録番号）</t>
    <phoneticPr fontId="20"/>
  </si>
</sst>
</file>

<file path=xl/styles.xml><?xml version="1.0" encoding="utf-8"?>
<styleSheet xmlns="http://schemas.openxmlformats.org/spreadsheetml/2006/main">
  <fonts count="2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ゴシック"/>
      <family val="3"/>
      <charset val="128"/>
    </font>
    <font>
      <sz val="11"/>
      <name val="ＭＳ Ｐゴシック"/>
      <family val="3"/>
      <charset val="128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" fillId="0" borderId="0"/>
    <xf numFmtId="0" fontId="18" fillId="4" borderId="0" applyNumberFormat="0" applyBorder="0" applyAlignment="0" applyProtection="0">
      <alignment vertical="center"/>
    </xf>
  </cellStyleXfs>
  <cellXfs count="165">
    <xf numFmtId="0" fontId="0" fillId="0" borderId="0" xfId="0">
      <alignment vertical="center"/>
    </xf>
    <xf numFmtId="0" fontId="21" fillId="0" borderId="0" xfId="0" applyFont="1" applyFill="1" applyBorder="1" applyAlignment="1">
      <alignment vertical="top"/>
    </xf>
    <xf numFmtId="0" fontId="21" fillId="0" borderId="10" xfId="0" applyFont="1" applyFill="1" applyBorder="1" applyAlignment="1">
      <alignment vertical="top"/>
    </xf>
    <xf numFmtId="0" fontId="19" fillId="24" borderId="11" xfId="0" applyFont="1" applyFill="1" applyBorder="1" applyAlignment="1">
      <alignment horizontal="left" vertical="top"/>
    </xf>
    <xf numFmtId="0" fontId="19" fillId="24" borderId="12" xfId="0" applyFont="1" applyFill="1" applyBorder="1" applyAlignment="1">
      <alignment horizontal="left" vertical="top"/>
    </xf>
    <xf numFmtId="0" fontId="21" fillId="0" borderId="13" xfId="0" applyFont="1" applyFill="1" applyBorder="1">
      <alignment vertical="center"/>
    </xf>
    <xf numFmtId="0" fontId="21" fillId="0" borderId="14" xfId="0" applyFont="1" applyFill="1" applyBorder="1" applyAlignment="1">
      <alignment vertical="top"/>
    </xf>
    <xf numFmtId="0" fontId="19" fillId="24" borderId="15" xfId="0" applyFont="1" applyFill="1" applyBorder="1" applyAlignment="1">
      <alignment horizontal="left" vertical="top"/>
    </xf>
    <xf numFmtId="0" fontId="22" fillId="0" borderId="16" xfId="0" applyFont="1" applyFill="1" applyBorder="1" applyAlignment="1">
      <alignment vertical="center" wrapText="1"/>
    </xf>
    <xf numFmtId="0" fontId="23" fillId="25" borderId="16" xfId="0" applyFont="1" applyFill="1" applyBorder="1" applyAlignment="1">
      <alignment vertical="top"/>
    </xf>
    <xf numFmtId="0" fontId="21" fillId="25" borderId="17" xfId="0" applyFont="1" applyFill="1" applyBorder="1" applyAlignment="1">
      <alignment vertical="top"/>
    </xf>
    <xf numFmtId="0" fontId="24" fillId="0" borderId="16" xfId="41" applyFont="1" applyFill="1" applyBorder="1" applyAlignment="1" applyProtection="1">
      <alignment vertical="center" wrapText="1"/>
      <protection locked="0"/>
    </xf>
    <xf numFmtId="0" fontId="22" fillId="0" borderId="17" xfId="0" applyFont="1" applyFill="1" applyBorder="1" applyAlignment="1">
      <alignment vertical="center" wrapText="1"/>
    </xf>
    <xf numFmtId="0" fontId="22" fillId="0" borderId="18" xfId="0" applyFont="1" applyFill="1" applyBorder="1" applyAlignment="1">
      <alignment vertical="center" wrapText="1"/>
    </xf>
    <xf numFmtId="0" fontId="22" fillId="0" borderId="19" xfId="0" applyFont="1" applyFill="1" applyBorder="1" applyAlignment="1">
      <alignment vertical="center" wrapText="1"/>
    </xf>
    <xf numFmtId="0" fontId="22" fillId="0" borderId="20" xfId="41" applyFont="1" applyFill="1" applyBorder="1" applyAlignment="1" applyProtection="1">
      <alignment vertical="center"/>
      <protection locked="0"/>
    </xf>
    <xf numFmtId="0" fontId="22" fillId="0" borderId="17" xfId="41" applyFont="1" applyFill="1" applyBorder="1" applyAlignment="1" applyProtection="1">
      <alignment horizontal="right" vertical="center"/>
      <protection locked="0"/>
    </xf>
    <xf numFmtId="0" fontId="22" fillId="0" borderId="17" xfId="41" applyFont="1" applyFill="1" applyBorder="1" applyAlignment="1" applyProtection="1">
      <alignment vertical="center"/>
      <protection locked="0"/>
    </xf>
    <xf numFmtId="0" fontId="24" fillId="0" borderId="21" xfId="41" applyFont="1" applyFill="1" applyBorder="1" applyAlignment="1" applyProtection="1">
      <alignment vertical="center"/>
      <protection locked="0"/>
    </xf>
    <xf numFmtId="0" fontId="22" fillId="0" borderId="10" xfId="41" applyFont="1" applyFill="1" applyBorder="1" applyAlignment="1" applyProtection="1">
      <alignment vertical="center"/>
      <protection locked="0"/>
    </xf>
    <xf numFmtId="0" fontId="22" fillId="0" borderId="10" xfId="41" applyFont="1" applyFill="1" applyBorder="1" applyAlignment="1" applyProtection="1">
      <alignment horizontal="right" vertical="center"/>
      <protection locked="0"/>
    </xf>
    <xf numFmtId="0" fontId="22" fillId="0" borderId="22" xfId="41" applyFont="1" applyFill="1" applyBorder="1" applyAlignment="1" applyProtection="1">
      <alignment vertical="center"/>
      <protection locked="0"/>
    </xf>
    <xf numFmtId="0" fontId="24" fillId="0" borderId="16" xfId="41" applyFont="1" applyFill="1" applyBorder="1" applyAlignment="1" applyProtection="1">
      <alignment vertical="center"/>
      <protection locked="0"/>
    </xf>
    <xf numFmtId="0" fontId="26" fillId="0" borderId="23" xfId="0" applyFont="1" applyFill="1" applyBorder="1">
      <alignment vertical="center"/>
    </xf>
    <xf numFmtId="0" fontId="26" fillId="0" borderId="0" xfId="0" applyFont="1" applyFill="1">
      <alignment vertical="center"/>
    </xf>
    <xf numFmtId="0" fontId="26" fillId="0" borderId="24" xfId="0" applyFont="1" applyFill="1" applyBorder="1">
      <alignment vertical="center"/>
    </xf>
    <xf numFmtId="0" fontId="26" fillId="0" borderId="25" xfId="0" applyFont="1" applyFill="1" applyBorder="1">
      <alignment vertical="center"/>
    </xf>
    <xf numFmtId="0" fontId="26" fillId="0" borderId="14" xfId="41" applyFont="1" applyFill="1" applyBorder="1" applyAlignment="1" applyProtection="1">
      <alignment vertical="center"/>
      <protection locked="0"/>
    </xf>
    <xf numFmtId="0" fontId="26" fillId="0" borderId="0" xfId="41" applyFont="1" applyFill="1" applyBorder="1" applyAlignment="1" applyProtection="1">
      <alignment vertical="center"/>
      <protection locked="0"/>
    </xf>
    <xf numFmtId="0" fontId="26" fillId="0" borderId="0" xfId="41" applyFont="1" applyFill="1" applyBorder="1" applyAlignment="1">
      <alignment vertical="center"/>
    </xf>
    <xf numFmtId="0" fontId="26" fillId="0" borderId="0" xfId="41" applyFont="1" applyFill="1" applyBorder="1" applyAlignment="1" applyProtection="1">
      <alignment horizontal="left" vertical="top" wrapText="1"/>
      <protection locked="0"/>
    </xf>
    <xf numFmtId="0" fontId="26" fillId="0" borderId="0" xfId="41" applyFont="1" applyFill="1" applyAlignment="1">
      <alignment vertical="center"/>
    </xf>
    <xf numFmtId="0" fontId="26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21" fillId="0" borderId="13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top"/>
    </xf>
    <xf numFmtId="0" fontId="21" fillId="0" borderId="10" xfId="0" applyFont="1" applyFill="1" applyBorder="1" applyAlignment="1">
      <alignment horizontal="center" vertical="top"/>
    </xf>
    <xf numFmtId="0" fontId="21" fillId="25" borderId="17" xfId="0" applyFont="1" applyFill="1" applyBorder="1" applyAlignment="1">
      <alignment horizontal="center" vertical="top"/>
    </xf>
    <xf numFmtId="0" fontId="21" fillId="25" borderId="20" xfId="0" applyFont="1" applyFill="1" applyBorder="1" applyAlignment="1">
      <alignment horizontal="center" vertical="top"/>
    </xf>
    <xf numFmtId="0" fontId="26" fillId="0" borderId="0" xfId="41" applyFont="1" applyFill="1" applyBorder="1" applyAlignment="1" applyProtection="1">
      <alignment horizontal="center" vertical="center"/>
      <protection locked="0"/>
    </xf>
    <xf numFmtId="0" fontId="26" fillId="0" borderId="0" xfId="41" applyFont="1" applyFill="1" applyBorder="1" applyAlignment="1" applyProtection="1">
      <alignment horizontal="center" vertical="top" wrapText="1"/>
      <protection locked="0"/>
    </xf>
    <xf numFmtId="0" fontId="26" fillId="0" borderId="0" xfId="41" applyFont="1" applyFill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0" xfId="0" applyFont="1" applyFill="1" applyAlignment="1">
      <alignment horizontal="center" vertical="center"/>
    </xf>
    <xf numFmtId="0" fontId="26" fillId="0" borderId="26" xfId="0" applyFont="1" applyFill="1" applyBorder="1">
      <alignment vertical="center"/>
    </xf>
    <xf numFmtId="0" fontId="22" fillId="0" borderId="29" xfId="41" applyFont="1" applyFill="1" applyBorder="1" applyAlignment="1" applyProtection="1">
      <alignment vertical="center"/>
      <protection locked="0"/>
    </xf>
    <xf numFmtId="0" fontId="22" fillId="0" borderId="20" xfId="41" applyFont="1" applyFill="1" applyBorder="1" applyAlignment="1" applyProtection="1">
      <alignment vertical="center"/>
      <protection locked="0"/>
    </xf>
    <xf numFmtId="0" fontId="22" fillId="0" borderId="16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center" vertical="center"/>
    </xf>
    <xf numFmtId="0" fontId="22" fillId="0" borderId="20" xfId="0" applyFont="1" applyFill="1" applyBorder="1" applyAlignment="1">
      <alignment horizontal="center" vertical="center"/>
    </xf>
    <xf numFmtId="0" fontId="22" fillId="0" borderId="16" xfId="0" applyFont="1" applyFill="1" applyBorder="1" applyAlignment="1">
      <alignment vertical="center" wrapText="1"/>
    </xf>
    <xf numFmtId="0" fontId="22" fillId="0" borderId="17" xfId="0" applyFont="1" applyFill="1" applyBorder="1" applyAlignment="1">
      <alignment vertical="center" wrapText="1"/>
    </xf>
    <xf numFmtId="0" fontId="22" fillId="0" borderId="20" xfId="0" applyFont="1" applyFill="1" applyBorder="1" applyAlignment="1">
      <alignment vertical="center" wrapText="1"/>
    </xf>
    <xf numFmtId="0" fontId="22" fillId="0" borderId="16" xfId="41" applyFont="1" applyFill="1" applyBorder="1" applyAlignment="1" applyProtection="1">
      <alignment vertical="center" wrapText="1"/>
      <protection locked="0"/>
    </xf>
    <xf numFmtId="0" fontId="22" fillId="0" borderId="17" xfId="41" applyFont="1" applyFill="1" applyBorder="1" applyAlignment="1" applyProtection="1">
      <alignment vertical="center" wrapText="1"/>
      <protection locked="0"/>
    </xf>
    <xf numFmtId="0" fontId="22" fillId="0" borderId="20" xfId="41" applyFont="1" applyFill="1" applyBorder="1" applyAlignment="1" applyProtection="1">
      <alignment vertical="center" wrapText="1"/>
      <protection locked="0"/>
    </xf>
    <xf numFmtId="0" fontId="22" fillId="0" borderId="16" xfId="0" applyFont="1" applyFill="1" applyBorder="1" applyAlignment="1">
      <alignment horizontal="left" vertical="center" wrapText="1"/>
    </xf>
    <xf numFmtId="0" fontId="22" fillId="0" borderId="17" xfId="0" applyFont="1" applyFill="1" applyBorder="1" applyAlignment="1">
      <alignment horizontal="left" vertical="center" wrapText="1"/>
    </xf>
    <xf numFmtId="0" fontId="22" fillId="0" borderId="20" xfId="0" applyFont="1" applyFill="1" applyBorder="1" applyAlignment="1">
      <alignment horizontal="left" vertical="center" wrapText="1"/>
    </xf>
    <xf numFmtId="0" fontId="24" fillId="0" borderId="16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0" fontId="24" fillId="0" borderId="20" xfId="0" applyFont="1" applyFill="1" applyBorder="1" applyAlignment="1">
      <alignment horizontal="center" vertical="center"/>
    </xf>
    <xf numFmtId="0" fontId="22" fillId="0" borderId="16" xfId="41" applyFont="1" applyFill="1" applyBorder="1" applyAlignment="1" applyProtection="1">
      <alignment vertical="center"/>
      <protection locked="0"/>
    </xf>
    <xf numFmtId="0" fontId="22" fillId="0" borderId="17" xfId="41" applyFont="1" applyFill="1" applyBorder="1" applyAlignment="1" applyProtection="1">
      <alignment vertical="center"/>
      <protection locked="0"/>
    </xf>
    <xf numFmtId="0" fontId="22" fillId="0" borderId="16" xfId="41" applyFont="1" applyFill="1" applyBorder="1" applyAlignment="1" applyProtection="1">
      <alignment horizontal="left" vertical="center" wrapText="1"/>
      <protection locked="0"/>
    </xf>
    <xf numFmtId="0" fontId="22" fillId="0" borderId="17" xfId="41" applyFont="1" applyFill="1" applyBorder="1" applyAlignment="1" applyProtection="1">
      <alignment horizontal="left" vertical="center" wrapText="1"/>
      <protection locked="0"/>
    </xf>
    <xf numFmtId="0" fontId="22" fillId="0" borderId="20" xfId="41" applyFont="1" applyFill="1" applyBorder="1" applyAlignment="1" applyProtection="1">
      <alignment horizontal="left" vertical="center" wrapText="1"/>
      <protection locked="0"/>
    </xf>
    <xf numFmtId="0" fontId="22" fillId="0" borderId="17" xfId="0" applyFont="1" applyFill="1" applyBorder="1" applyAlignment="1">
      <alignment vertical="center"/>
    </xf>
    <xf numFmtId="0" fontId="22" fillId="0" borderId="20" xfId="0" applyFont="1" applyFill="1" applyBorder="1" applyAlignment="1">
      <alignment vertical="center"/>
    </xf>
    <xf numFmtId="0" fontId="22" fillId="0" borderId="30" xfId="0" applyFont="1" applyFill="1" applyBorder="1" applyAlignment="1">
      <alignment vertical="center" wrapText="1"/>
    </xf>
    <xf numFmtId="0" fontId="22" fillId="0" borderId="16" xfId="41" quotePrefix="1" applyNumberFormat="1" applyFont="1" applyFill="1" applyBorder="1" applyAlignment="1" applyProtection="1">
      <alignment horizontal="right" vertical="center"/>
      <protection locked="0"/>
    </xf>
    <xf numFmtId="0" fontId="22" fillId="0" borderId="17" xfId="41" quotePrefix="1" applyNumberFormat="1" applyFont="1" applyFill="1" applyBorder="1" applyAlignment="1" applyProtection="1">
      <alignment horizontal="right" vertical="center"/>
      <protection locked="0"/>
    </xf>
    <xf numFmtId="0" fontId="22" fillId="0" borderId="20" xfId="41" quotePrefix="1" applyNumberFormat="1" applyFont="1" applyFill="1" applyBorder="1" applyAlignment="1" applyProtection="1">
      <alignment horizontal="right" vertical="center"/>
      <protection locked="0"/>
    </xf>
    <xf numFmtId="0" fontId="25" fillId="0" borderId="16" xfId="0" applyFont="1" applyFill="1" applyBorder="1" applyAlignment="1">
      <alignment horizontal="center" vertical="center"/>
    </xf>
    <xf numFmtId="0" fontId="25" fillId="0" borderId="20" xfId="0" applyFont="1" applyFill="1" applyBorder="1" applyAlignment="1">
      <alignment horizontal="center" vertical="center"/>
    </xf>
    <xf numFmtId="0" fontId="22" fillId="0" borderId="16" xfId="41" applyFont="1" applyFill="1" applyBorder="1" applyAlignment="1" applyProtection="1">
      <alignment horizontal="center" vertical="center" wrapText="1"/>
      <protection locked="0"/>
    </xf>
    <xf numFmtId="0" fontId="22" fillId="0" borderId="17" xfId="41" applyFont="1" applyFill="1" applyBorder="1" applyAlignment="1" applyProtection="1">
      <alignment horizontal="center" vertical="center" wrapText="1"/>
      <protection locked="0"/>
    </xf>
    <xf numFmtId="0" fontId="22" fillId="0" borderId="20" xfId="41" applyFont="1" applyFill="1" applyBorder="1" applyAlignment="1" applyProtection="1">
      <alignment horizontal="center" vertical="center" wrapText="1"/>
      <protection locked="0"/>
    </xf>
    <xf numFmtId="0" fontId="22" fillId="0" borderId="16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22" fillId="0" borderId="19" xfId="41" applyFont="1" applyFill="1" applyBorder="1" applyAlignment="1" applyProtection="1">
      <alignment vertical="center"/>
      <protection locked="0"/>
    </xf>
    <xf numFmtId="0" fontId="22" fillId="0" borderId="27" xfId="41" applyFont="1" applyFill="1" applyBorder="1" applyAlignment="1" applyProtection="1">
      <alignment vertical="center"/>
      <protection locked="0"/>
    </xf>
    <xf numFmtId="0" fontId="22" fillId="0" borderId="28" xfId="41" applyFont="1" applyFill="1" applyBorder="1" applyAlignment="1" applyProtection="1">
      <alignment vertical="center"/>
      <protection locked="0"/>
    </xf>
    <xf numFmtId="0" fontId="22" fillId="0" borderId="19" xfId="0" applyFont="1" applyFill="1" applyBorder="1" applyAlignment="1">
      <alignment horizontal="left" vertical="center" wrapText="1"/>
    </xf>
    <xf numFmtId="0" fontId="22" fillId="0" borderId="27" xfId="0" applyFont="1" applyFill="1" applyBorder="1" applyAlignment="1">
      <alignment horizontal="left" vertical="center" wrapText="1"/>
    </xf>
    <xf numFmtId="0" fontId="22" fillId="0" borderId="28" xfId="0" applyFont="1" applyFill="1" applyBorder="1" applyAlignment="1">
      <alignment horizontal="left" vertical="center" wrapText="1"/>
    </xf>
    <xf numFmtId="0" fontId="22" fillId="0" borderId="16" xfId="41" applyFont="1" applyFill="1" applyBorder="1" applyAlignment="1" applyProtection="1">
      <alignment horizontal="center" vertical="center"/>
      <protection locked="0"/>
    </xf>
    <xf numFmtId="0" fontId="22" fillId="0" borderId="17" xfId="41" applyFont="1" applyFill="1" applyBorder="1" applyAlignment="1" applyProtection="1">
      <alignment horizontal="center" vertical="center"/>
      <protection locked="0"/>
    </xf>
    <xf numFmtId="0" fontId="22" fillId="0" borderId="20" xfId="41" applyFont="1" applyFill="1" applyBorder="1" applyAlignment="1" applyProtection="1">
      <alignment horizontal="center" vertical="center"/>
      <protection locked="0"/>
    </xf>
    <xf numFmtId="0" fontId="22" fillId="0" borderId="16" xfId="41" applyNumberFormat="1" applyFont="1" applyFill="1" applyBorder="1" applyAlignment="1" applyProtection="1">
      <alignment horizontal="center" vertical="center"/>
      <protection locked="0"/>
    </xf>
    <xf numFmtId="0" fontId="22" fillId="0" borderId="17" xfId="41" quotePrefix="1" applyNumberFormat="1" applyFont="1" applyFill="1" applyBorder="1" applyAlignment="1" applyProtection="1">
      <alignment horizontal="center" vertical="center"/>
      <protection locked="0"/>
    </xf>
    <xf numFmtId="0" fontId="22" fillId="0" borderId="20" xfId="41" quotePrefix="1" applyNumberFormat="1" applyFont="1" applyFill="1" applyBorder="1" applyAlignment="1" applyProtection="1">
      <alignment horizontal="center" vertical="center"/>
      <protection locked="0"/>
    </xf>
    <xf numFmtId="0" fontId="24" fillId="0" borderId="16" xfId="41" applyFont="1" applyFill="1" applyBorder="1" applyAlignment="1" applyProtection="1">
      <alignment horizontal="right" vertical="center"/>
      <protection locked="0"/>
    </xf>
    <xf numFmtId="0" fontId="24" fillId="0" borderId="17" xfId="41" applyFont="1" applyFill="1" applyBorder="1" applyAlignment="1" applyProtection="1">
      <alignment horizontal="right" vertical="center"/>
      <protection locked="0"/>
    </xf>
    <xf numFmtId="0" fontId="24" fillId="0" borderId="20" xfId="41" applyFont="1" applyFill="1" applyBorder="1" applyAlignment="1" applyProtection="1">
      <alignment horizontal="right" vertical="center"/>
      <protection locked="0"/>
    </xf>
    <xf numFmtId="0" fontId="22" fillId="0" borderId="16" xfId="41" quotePrefix="1" applyFont="1" applyFill="1" applyBorder="1" applyAlignment="1" applyProtection="1">
      <alignment vertical="center"/>
      <protection locked="0"/>
    </xf>
    <xf numFmtId="0" fontId="25" fillId="26" borderId="16" xfId="0" applyFont="1" applyFill="1" applyBorder="1" applyAlignment="1">
      <alignment horizontal="center" vertical="center"/>
    </xf>
    <xf numFmtId="0" fontId="25" fillId="26" borderId="20" xfId="0" applyFont="1" applyFill="1" applyBorder="1" applyAlignment="1">
      <alignment horizontal="center" vertical="center"/>
    </xf>
    <xf numFmtId="0" fontId="24" fillId="0" borderId="16" xfId="41" applyFont="1" applyFill="1" applyBorder="1" applyAlignment="1" applyProtection="1">
      <alignment horizontal="center" vertical="center"/>
      <protection locked="0"/>
    </xf>
    <xf numFmtId="0" fontId="24" fillId="0" borderId="17" xfId="41" applyFont="1" applyFill="1" applyBorder="1" applyAlignment="1" applyProtection="1">
      <alignment horizontal="center" vertical="center"/>
      <protection locked="0"/>
    </xf>
    <xf numFmtId="0" fontId="24" fillId="0" borderId="20" xfId="41" applyFont="1" applyFill="1" applyBorder="1" applyAlignment="1" applyProtection="1">
      <alignment horizontal="center" vertical="center"/>
      <protection locked="0"/>
    </xf>
    <xf numFmtId="0" fontId="22" fillId="0" borderId="21" xfId="41" applyFont="1" applyFill="1" applyBorder="1" applyAlignment="1" applyProtection="1">
      <alignment horizontal="left" vertical="center" wrapText="1"/>
      <protection locked="0"/>
    </xf>
    <xf numFmtId="0" fontId="22" fillId="0" borderId="16" xfId="0" applyFont="1" applyFill="1" applyBorder="1" applyAlignment="1">
      <alignment horizontal="right" vertical="center" wrapText="1"/>
    </xf>
    <xf numFmtId="0" fontId="22" fillId="26" borderId="16" xfId="0" applyFont="1" applyFill="1" applyBorder="1" applyAlignment="1">
      <alignment horizontal="left" vertical="top" wrapText="1"/>
    </xf>
    <xf numFmtId="0" fontId="22" fillId="26" borderId="17" xfId="0" applyFont="1" applyFill="1" applyBorder="1" applyAlignment="1">
      <alignment horizontal="left" vertical="top"/>
    </xf>
    <xf numFmtId="0" fontId="22" fillId="26" borderId="30" xfId="0" applyFont="1" applyFill="1" applyBorder="1" applyAlignment="1">
      <alignment horizontal="left" vertical="top"/>
    </xf>
    <xf numFmtId="0" fontId="19" fillId="24" borderId="18" xfId="41" applyFont="1" applyFill="1" applyBorder="1" applyAlignment="1" applyProtection="1">
      <alignment horizontal="center" vertical="center"/>
      <protection locked="0"/>
    </xf>
    <xf numFmtId="0" fontId="22" fillId="0" borderId="16" xfId="0" applyFont="1" applyFill="1" applyBorder="1" applyAlignment="1">
      <alignment horizontal="left" vertical="top"/>
    </xf>
    <xf numFmtId="0" fontId="22" fillId="0" borderId="17" xfId="0" applyFont="1" applyFill="1" applyBorder="1" applyAlignment="1">
      <alignment horizontal="left" vertical="top"/>
    </xf>
    <xf numFmtId="0" fontId="22" fillId="0" borderId="30" xfId="0" applyFont="1" applyFill="1" applyBorder="1" applyAlignment="1">
      <alignment horizontal="left" vertical="top"/>
    </xf>
    <xf numFmtId="0" fontId="23" fillId="24" borderId="15" xfId="0" applyFont="1" applyFill="1" applyBorder="1" applyAlignment="1">
      <alignment horizontal="left" vertical="top"/>
    </xf>
    <xf numFmtId="0" fontId="23" fillId="24" borderId="11" xfId="0" applyFont="1" applyFill="1" applyBorder="1" applyAlignment="1">
      <alignment horizontal="left" vertical="top"/>
    </xf>
    <xf numFmtId="0" fontId="23" fillId="24" borderId="12" xfId="0" applyFont="1" applyFill="1" applyBorder="1" applyAlignment="1">
      <alignment horizontal="left" vertical="top"/>
    </xf>
    <xf numFmtId="0" fontId="19" fillId="25" borderId="29" xfId="41" applyFont="1" applyFill="1" applyBorder="1" applyAlignment="1" applyProtection="1">
      <alignment horizontal="center" vertical="center"/>
      <protection locked="0"/>
    </xf>
    <xf numFmtId="0" fontId="19" fillId="25" borderId="17" xfId="41" applyFont="1" applyFill="1" applyBorder="1" applyAlignment="1" applyProtection="1">
      <alignment horizontal="center" vertical="center"/>
      <protection locked="0"/>
    </xf>
    <xf numFmtId="0" fontId="19" fillId="25" borderId="11" xfId="41" applyFont="1" applyFill="1" applyBorder="1" applyAlignment="1" applyProtection="1">
      <alignment horizontal="center" vertical="center"/>
      <protection locked="0"/>
    </xf>
    <xf numFmtId="0" fontId="19" fillId="25" borderId="12" xfId="41" applyFont="1" applyFill="1" applyBorder="1" applyAlignment="1" applyProtection="1">
      <alignment horizontal="center" vertical="center"/>
      <protection locked="0"/>
    </xf>
    <xf numFmtId="0" fontId="26" fillId="24" borderId="31" xfId="41" applyFont="1" applyFill="1" applyBorder="1" applyAlignment="1" applyProtection="1">
      <alignment vertical="top"/>
      <protection locked="0"/>
    </xf>
    <xf numFmtId="0" fontId="26" fillId="24" borderId="18" xfId="41" applyFont="1" applyFill="1" applyBorder="1" applyAlignment="1" applyProtection="1">
      <alignment vertical="top"/>
      <protection locked="0"/>
    </xf>
    <xf numFmtId="0" fontId="22" fillId="0" borderId="20" xfId="0" applyFont="1" applyFill="1" applyBorder="1" applyAlignment="1">
      <alignment horizontal="left" vertical="top"/>
    </xf>
    <xf numFmtId="0" fontId="19" fillId="24" borderId="18" xfId="0" applyFont="1" applyFill="1" applyBorder="1" applyAlignment="1">
      <alignment horizontal="center" vertical="center"/>
    </xf>
    <xf numFmtId="0" fontId="19" fillId="24" borderId="31" xfId="0" applyFont="1" applyFill="1" applyBorder="1" applyAlignment="1">
      <alignment horizontal="center" vertical="center"/>
    </xf>
    <xf numFmtId="0" fontId="19" fillId="25" borderId="32" xfId="0" applyFont="1" applyFill="1" applyBorder="1" applyAlignment="1">
      <alignment horizontal="center" vertical="center"/>
    </xf>
    <xf numFmtId="0" fontId="19" fillId="25" borderId="13" xfId="0" applyFont="1" applyFill="1" applyBorder="1" applyAlignment="1">
      <alignment horizontal="center" vertical="center"/>
    </xf>
    <xf numFmtId="0" fontId="19" fillId="25" borderId="33" xfId="0" applyFont="1" applyFill="1" applyBorder="1" applyAlignment="1">
      <alignment horizontal="center" vertical="center"/>
    </xf>
    <xf numFmtId="0" fontId="22" fillId="0" borderId="15" xfId="0" applyFont="1" applyFill="1" applyBorder="1" applyAlignment="1">
      <alignment horizontal="left" vertical="top" wrapText="1"/>
    </xf>
    <xf numFmtId="0" fontId="22" fillId="0" borderId="11" xfId="0" applyFont="1" applyFill="1" applyBorder="1" applyAlignment="1">
      <alignment horizontal="left" vertical="top" wrapText="1"/>
    </xf>
    <xf numFmtId="0" fontId="22" fillId="0" borderId="24" xfId="0" applyFont="1" applyFill="1" applyBorder="1" applyAlignment="1">
      <alignment horizontal="left" vertical="top" wrapText="1"/>
    </xf>
    <xf numFmtId="0" fontId="22" fillId="0" borderId="34" xfId="0" applyFont="1" applyFill="1" applyBorder="1" applyAlignment="1">
      <alignment horizontal="left" vertical="top" wrapText="1"/>
    </xf>
    <xf numFmtId="0" fontId="22" fillId="0" borderId="10" xfId="0" applyFont="1" applyFill="1" applyBorder="1" applyAlignment="1">
      <alignment horizontal="left" vertical="top" wrapText="1"/>
    </xf>
    <xf numFmtId="0" fontId="22" fillId="0" borderId="25" xfId="0" applyFont="1" applyFill="1" applyBorder="1" applyAlignment="1">
      <alignment horizontal="left" vertical="top" wrapText="1"/>
    </xf>
    <xf numFmtId="0" fontId="23" fillId="24" borderId="29" xfId="0" applyFont="1" applyFill="1" applyBorder="1" applyAlignment="1">
      <alignment horizontal="left" vertical="top"/>
    </xf>
    <xf numFmtId="0" fontId="23" fillId="24" borderId="17" xfId="0" applyFont="1" applyFill="1" applyBorder="1" applyAlignment="1">
      <alignment horizontal="left" vertical="top"/>
    </xf>
    <xf numFmtId="0" fontId="23" fillId="24" borderId="20" xfId="0" applyFont="1" applyFill="1" applyBorder="1" applyAlignment="1">
      <alignment horizontal="left" vertical="top"/>
    </xf>
    <xf numFmtId="0" fontId="19" fillId="25" borderId="29" xfId="0" applyFont="1" applyFill="1" applyBorder="1" applyAlignment="1">
      <alignment horizontal="center" vertical="center"/>
    </xf>
    <xf numFmtId="0" fontId="19" fillId="25" borderId="17" xfId="0" applyFont="1" applyFill="1" applyBorder="1" applyAlignment="1">
      <alignment horizontal="center" vertical="center"/>
    </xf>
    <xf numFmtId="0" fontId="19" fillId="25" borderId="20" xfId="0" applyFont="1" applyFill="1" applyBorder="1" applyAlignment="1">
      <alignment horizontal="center" vertical="center"/>
    </xf>
    <xf numFmtId="0" fontId="22" fillId="0" borderId="16" xfId="41" applyFont="1" applyFill="1" applyBorder="1" applyAlignment="1" applyProtection="1">
      <alignment horizontal="left" vertical="top" wrapText="1"/>
      <protection locked="0"/>
    </xf>
    <xf numFmtId="0" fontId="22" fillId="0" borderId="17" xfId="41" applyFont="1" applyFill="1" applyBorder="1" applyAlignment="1" applyProtection="1">
      <alignment horizontal="left" vertical="top" wrapText="1"/>
      <protection locked="0"/>
    </xf>
    <xf numFmtId="0" fontId="22" fillId="0" borderId="30" xfId="41" applyFont="1" applyFill="1" applyBorder="1" applyAlignment="1" applyProtection="1">
      <alignment horizontal="left" vertical="top" wrapText="1"/>
      <protection locked="0"/>
    </xf>
    <xf numFmtId="0" fontId="19" fillId="24" borderId="16" xfId="41" applyFont="1" applyFill="1" applyBorder="1" applyAlignment="1" applyProtection="1">
      <alignment horizontal="center" vertical="center"/>
      <protection locked="0"/>
    </xf>
    <xf numFmtId="0" fontId="19" fillId="24" borderId="17" xfId="41" applyFont="1" applyFill="1" applyBorder="1" applyAlignment="1" applyProtection="1">
      <alignment horizontal="center" vertical="center"/>
      <protection locked="0"/>
    </xf>
    <xf numFmtId="0" fontId="19" fillId="24" borderId="30" xfId="41" applyFont="1" applyFill="1" applyBorder="1" applyAlignment="1" applyProtection="1">
      <alignment horizontal="center" vertical="center"/>
      <protection locked="0"/>
    </xf>
    <xf numFmtId="0" fontId="22" fillId="0" borderId="19" xfId="0" applyFont="1" applyFill="1" applyBorder="1" applyAlignment="1">
      <alignment horizontal="center" vertical="center"/>
    </xf>
    <xf numFmtId="0" fontId="22" fillId="0" borderId="27" xfId="0" applyFont="1" applyFill="1" applyBorder="1" applyAlignment="1">
      <alignment horizontal="center" vertical="center"/>
    </xf>
    <xf numFmtId="0" fontId="22" fillId="0" borderId="28" xfId="0" applyFont="1" applyFill="1" applyBorder="1" applyAlignment="1">
      <alignment horizontal="center" vertical="center"/>
    </xf>
    <xf numFmtId="0" fontId="22" fillId="0" borderId="19" xfId="41" applyFont="1" applyFill="1" applyBorder="1" applyAlignment="1" applyProtection="1">
      <alignment horizontal="center" vertical="center"/>
      <protection locked="0"/>
    </xf>
    <xf numFmtId="0" fontId="22" fillId="0" borderId="27" xfId="41" applyFont="1" applyFill="1" applyBorder="1" applyAlignment="1" applyProtection="1">
      <alignment horizontal="center" vertical="center"/>
      <protection locked="0"/>
    </xf>
    <xf numFmtId="0" fontId="22" fillId="0" borderId="28" xfId="41" applyFont="1" applyFill="1" applyBorder="1" applyAlignment="1" applyProtection="1">
      <alignment horizontal="center" vertical="center"/>
      <protection locked="0"/>
    </xf>
    <xf numFmtId="0" fontId="22" fillId="0" borderId="19" xfId="0" applyFont="1" applyFill="1" applyBorder="1" applyAlignment="1">
      <alignment vertical="center" wrapText="1"/>
    </xf>
    <xf numFmtId="0" fontId="22" fillId="0" borderId="27" xfId="0" applyFont="1" applyFill="1" applyBorder="1" applyAlignment="1">
      <alignment vertical="center" wrapText="1"/>
    </xf>
    <xf numFmtId="0" fontId="22" fillId="0" borderId="35" xfId="0" applyFont="1" applyFill="1" applyBorder="1" applyAlignment="1">
      <alignment vertical="center" wrapText="1"/>
    </xf>
    <xf numFmtId="0" fontId="25" fillId="0" borderId="19" xfId="0" applyFont="1" applyFill="1" applyBorder="1" applyAlignment="1">
      <alignment horizontal="center" vertical="center"/>
    </xf>
    <xf numFmtId="0" fontId="25" fillId="0" borderId="28" xfId="0" applyFont="1" applyFill="1" applyBorder="1" applyAlignment="1">
      <alignment horizontal="center" vertical="center"/>
    </xf>
    <xf numFmtId="0" fontId="22" fillId="0" borderId="21" xfId="41" applyFont="1" applyFill="1" applyBorder="1" applyAlignment="1" applyProtection="1">
      <alignment vertical="center"/>
      <protection locked="0"/>
    </xf>
    <xf numFmtId="0" fontId="22" fillId="0" borderId="10" xfId="41" applyFont="1" applyFill="1" applyBorder="1" applyAlignment="1" applyProtection="1">
      <alignment vertical="center"/>
      <protection locked="0"/>
    </xf>
    <xf numFmtId="0" fontId="22" fillId="0" borderId="22" xfId="41" applyFont="1" applyFill="1" applyBorder="1" applyAlignment="1" applyProtection="1">
      <alignment vertical="center"/>
      <protection locked="0"/>
    </xf>
    <xf numFmtId="0" fontId="22" fillId="0" borderId="27" xfId="0" applyFont="1" applyFill="1" applyBorder="1" applyAlignment="1">
      <alignment vertical="center"/>
    </xf>
    <xf numFmtId="0" fontId="22" fillId="0" borderId="28" xfId="0" applyFont="1" applyFill="1" applyBorder="1" applyAlignment="1">
      <alignment vertical="center"/>
    </xf>
    <xf numFmtId="0" fontId="22" fillId="0" borderId="19" xfId="41" quotePrefix="1" applyNumberFormat="1" applyFont="1" applyFill="1" applyBorder="1" applyAlignment="1" applyProtection="1">
      <alignment horizontal="right" vertical="center"/>
      <protection locked="0"/>
    </xf>
    <xf numFmtId="0" fontId="22" fillId="0" borderId="27" xfId="41" quotePrefix="1" applyNumberFormat="1" applyFont="1" applyFill="1" applyBorder="1" applyAlignment="1" applyProtection="1">
      <alignment horizontal="right" vertical="center"/>
      <protection locked="0"/>
    </xf>
    <xf numFmtId="0" fontId="22" fillId="0" borderId="28" xfId="41" quotePrefix="1" applyNumberFormat="1" applyFont="1" applyFill="1" applyBorder="1" applyAlignment="1" applyProtection="1">
      <alignment horizontal="right" vertical="center"/>
      <protection locked="0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_4_開発要件書" xfId="41"/>
    <cellStyle name="良い" xfId="42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66675</xdr:rowOff>
    </xdr:from>
    <xdr:to>
      <xdr:col>60</xdr:col>
      <xdr:colOff>0</xdr:colOff>
      <xdr:row>3</xdr:row>
      <xdr:rowOff>104775</xdr:rowOff>
    </xdr:to>
    <xdr:sp macro="" textlink="">
      <xdr:nvSpPr>
        <xdr:cNvPr id="2120" name="AutoShape 56"/>
        <xdr:cNvSpPr>
          <a:spLocks noChangeArrowheads="1"/>
        </xdr:cNvSpPr>
      </xdr:nvSpPr>
      <xdr:spPr bwMode="auto">
        <a:xfrm>
          <a:off x="76200" y="66675"/>
          <a:ext cx="13249275" cy="552450"/>
        </a:xfrm>
        <a:prstGeom prst="roundRect">
          <a:avLst>
            <a:gd name="adj" fmla="val 50000"/>
          </a:avLst>
        </a:prstGeom>
        <a:solidFill>
          <a:srgbClr val="CCECFF"/>
        </a:solidFill>
        <a:ln w="22225">
          <a:solidFill>
            <a:srgbClr val="B8CDF4"/>
          </a:solidFill>
          <a:round/>
          <a:headEnd/>
          <a:tailEnd/>
        </a:ln>
      </xdr:spPr>
    </xdr:sp>
    <xdr:clientData/>
  </xdr:twoCellAnchor>
  <xdr:twoCellAnchor>
    <xdr:from>
      <xdr:col>0</xdr:col>
      <xdr:colOff>123825</xdr:colOff>
      <xdr:row>0</xdr:row>
      <xdr:rowOff>104775</xdr:rowOff>
    </xdr:from>
    <xdr:to>
      <xdr:col>50</xdr:col>
      <xdr:colOff>47625</xdr:colOff>
      <xdr:row>3</xdr:row>
      <xdr:rowOff>85725</xdr:rowOff>
    </xdr:to>
    <xdr:sp macro="" textlink="">
      <xdr:nvSpPr>
        <xdr:cNvPr id="2105" name="Rectangle 57"/>
        <xdr:cNvSpPr>
          <a:spLocks noChangeArrowheads="1"/>
        </xdr:cNvSpPr>
      </xdr:nvSpPr>
      <xdr:spPr bwMode="auto">
        <a:xfrm>
          <a:off x="123825" y="104775"/>
          <a:ext cx="11249025" cy="495300"/>
        </a:xfrm>
        <a:prstGeom prst="rect">
          <a:avLst/>
        </a:prstGeom>
        <a:noFill/>
        <a:ln w="19050" algn="ctr">
          <a:noFill/>
          <a:prstDash val="dash"/>
          <a:miter lim="800000"/>
          <a:headEnd/>
          <a:tailEnd/>
        </a:ln>
        <a:effectLst/>
      </xdr:spPr>
      <xdr:txBody>
        <a:bodyPr vertOverflow="clip" wrap="square" lIns="74295" tIns="8890" rIns="74295" bIns="8890" anchor="ctr" upright="1"/>
        <a:lstStyle/>
        <a:p>
          <a:pPr algn="l" rtl="0">
            <a:defRPr sz="1000"/>
          </a:pPr>
          <a:r>
            <a:rPr lang="ja-JP" altLang="en-US" sz="2000" b="0" i="1" u="none" strike="noStrike" baseline="0">
              <a:solidFill>
                <a:srgbClr val="000000"/>
              </a:solidFill>
              <a:latin typeface="ＭＳ 明朝"/>
              <a:ea typeface="ＭＳ 明朝"/>
            </a:rPr>
            <a:t>一括記録請求結果ファイル（共通フォーマット形式）</a:t>
          </a:r>
        </a:p>
      </xdr:txBody>
    </xdr:sp>
    <xdr:clientData/>
  </xdr:twoCellAnchor>
  <xdr:twoCellAnchor>
    <xdr:from>
      <xdr:col>40</xdr:col>
      <xdr:colOff>57150</xdr:colOff>
      <xdr:row>12</xdr:row>
      <xdr:rowOff>180975</xdr:rowOff>
    </xdr:from>
    <xdr:to>
      <xdr:col>60</xdr:col>
      <xdr:colOff>95250</xdr:colOff>
      <xdr:row>12</xdr:row>
      <xdr:rowOff>1047750</xdr:rowOff>
    </xdr:to>
    <xdr:sp macro="" textlink="">
      <xdr:nvSpPr>
        <xdr:cNvPr id="2106" name="Rectangle 58"/>
        <xdr:cNvSpPr>
          <a:spLocks noChangeArrowheads="1"/>
        </xdr:cNvSpPr>
      </xdr:nvSpPr>
      <xdr:spPr bwMode="auto">
        <a:xfrm>
          <a:off x="9534525" y="2476500"/>
          <a:ext cx="3886200" cy="8667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必須欄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‘○’ 必須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‘△’ 任意、または条件により設定されることがある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‘－’ 設定なし（初期値を設定）</a:t>
          </a:r>
        </a:p>
      </xdr:txBody>
    </xdr:sp>
    <xdr:clientData/>
  </xdr:twoCellAnchor>
  <xdr:twoCellAnchor>
    <xdr:from>
      <xdr:col>19</xdr:col>
      <xdr:colOff>66675</xdr:colOff>
      <xdr:row>15</xdr:row>
      <xdr:rowOff>66675</xdr:rowOff>
    </xdr:from>
    <xdr:to>
      <xdr:col>26</xdr:col>
      <xdr:colOff>0</xdr:colOff>
      <xdr:row>16</xdr:row>
      <xdr:rowOff>76200</xdr:rowOff>
    </xdr:to>
    <xdr:sp macro="" textlink="">
      <xdr:nvSpPr>
        <xdr:cNvPr id="2115" name="AutoShape 67"/>
        <xdr:cNvSpPr>
          <a:spLocks/>
        </xdr:cNvSpPr>
      </xdr:nvSpPr>
      <xdr:spPr bwMode="auto">
        <a:xfrm>
          <a:off x="5381625" y="5772150"/>
          <a:ext cx="1333500" cy="180975"/>
        </a:xfrm>
        <a:prstGeom prst="borderCallout2">
          <a:avLst>
            <a:gd name="adj1" fmla="val 63157"/>
            <a:gd name="adj2" fmla="val 105713"/>
            <a:gd name="adj3" fmla="val 63157"/>
            <a:gd name="adj4" fmla="val 119287"/>
            <a:gd name="adj5" fmla="val 194736"/>
            <a:gd name="adj6" fmla="val 130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発生債務者請求</a:t>
          </a:r>
        </a:p>
      </xdr:txBody>
    </xdr:sp>
    <xdr:clientData/>
  </xdr:twoCellAnchor>
  <xdr:twoCellAnchor>
    <xdr:from>
      <xdr:col>20</xdr:col>
      <xdr:colOff>95250</xdr:colOff>
      <xdr:row>14</xdr:row>
      <xdr:rowOff>28575</xdr:rowOff>
    </xdr:from>
    <xdr:to>
      <xdr:col>27</xdr:col>
      <xdr:colOff>28575</xdr:colOff>
      <xdr:row>15</xdr:row>
      <xdr:rowOff>38100</xdr:rowOff>
    </xdr:to>
    <xdr:sp macro="" textlink="">
      <xdr:nvSpPr>
        <xdr:cNvPr id="2116" name="AutoShape 68"/>
        <xdr:cNvSpPr>
          <a:spLocks/>
        </xdr:cNvSpPr>
      </xdr:nvSpPr>
      <xdr:spPr bwMode="auto">
        <a:xfrm>
          <a:off x="5610225" y="5562600"/>
          <a:ext cx="1333500" cy="180975"/>
        </a:xfrm>
        <a:prstGeom prst="borderCallout2">
          <a:avLst>
            <a:gd name="adj1" fmla="val 63157"/>
            <a:gd name="adj2" fmla="val 105713"/>
            <a:gd name="adj3" fmla="val 63157"/>
            <a:gd name="adj4" fmla="val 126431"/>
            <a:gd name="adj5" fmla="val 294736"/>
            <a:gd name="adj6" fmla="val 142144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発生債権者請求</a:t>
          </a:r>
        </a:p>
      </xdr:txBody>
    </xdr:sp>
    <xdr:clientData/>
  </xdr:twoCellAnchor>
  <xdr:twoCellAnchor>
    <xdr:from>
      <xdr:col>35</xdr:col>
      <xdr:colOff>133350</xdr:colOff>
      <xdr:row>15</xdr:row>
      <xdr:rowOff>85725</xdr:rowOff>
    </xdr:from>
    <xdr:to>
      <xdr:col>43</xdr:col>
      <xdr:colOff>19050</xdr:colOff>
      <xdr:row>16</xdr:row>
      <xdr:rowOff>95250</xdr:rowOff>
    </xdr:to>
    <xdr:sp macro="" textlink="">
      <xdr:nvSpPr>
        <xdr:cNvPr id="2117" name="AutoShape 69"/>
        <xdr:cNvSpPr>
          <a:spLocks/>
        </xdr:cNvSpPr>
      </xdr:nvSpPr>
      <xdr:spPr bwMode="auto">
        <a:xfrm>
          <a:off x="8648700" y="5791200"/>
          <a:ext cx="1333500" cy="180975"/>
        </a:xfrm>
        <a:prstGeom prst="borderCallout2">
          <a:avLst>
            <a:gd name="adj1" fmla="val 63157"/>
            <a:gd name="adj2" fmla="val -5713"/>
            <a:gd name="adj3" fmla="val 63157"/>
            <a:gd name="adj4" fmla="val -15713"/>
            <a:gd name="adj5" fmla="val 184208"/>
            <a:gd name="adj6" fmla="val -2428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分割譲渡</a:t>
          </a:r>
        </a:p>
      </xdr:txBody>
    </xdr:sp>
    <xdr:clientData/>
  </xdr:twoCellAnchor>
  <xdr:twoCellAnchor>
    <xdr:from>
      <xdr:col>34</xdr:col>
      <xdr:colOff>38100</xdr:colOff>
      <xdr:row>14</xdr:row>
      <xdr:rowOff>47625</xdr:rowOff>
    </xdr:from>
    <xdr:to>
      <xdr:col>41</xdr:col>
      <xdr:colOff>47625</xdr:colOff>
      <xdr:row>15</xdr:row>
      <xdr:rowOff>57150</xdr:rowOff>
    </xdr:to>
    <xdr:sp macro="" textlink="">
      <xdr:nvSpPr>
        <xdr:cNvPr id="2118" name="AutoShape 70"/>
        <xdr:cNvSpPr>
          <a:spLocks/>
        </xdr:cNvSpPr>
      </xdr:nvSpPr>
      <xdr:spPr bwMode="auto">
        <a:xfrm>
          <a:off x="8353425" y="5581650"/>
          <a:ext cx="1333500" cy="180975"/>
        </a:xfrm>
        <a:prstGeom prst="borderCallout2">
          <a:avLst>
            <a:gd name="adj1" fmla="val 63157"/>
            <a:gd name="adj2" fmla="val -5713"/>
            <a:gd name="adj3" fmla="val 63157"/>
            <a:gd name="adj4" fmla="val -20000"/>
            <a:gd name="adj5" fmla="val 315792"/>
            <a:gd name="adj6" fmla="val -30713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譲渡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I83"/>
  <sheetViews>
    <sheetView tabSelected="1" view="pageBreakPreview" zoomScale="85" zoomScaleNormal="70" zoomScaleSheetLayoutView="85" workbookViewId="0"/>
  </sheetViews>
  <sheetFormatPr defaultRowHeight="13.5"/>
  <cols>
    <col min="1" max="12" width="2.625" style="24" customWidth="1"/>
    <col min="13" max="13" width="7.625" style="24" customWidth="1"/>
    <col min="14" max="15" width="2.625" style="24" customWidth="1"/>
    <col min="16" max="16" width="17.5" style="24" customWidth="1"/>
    <col min="17" max="39" width="2.625" style="24" customWidth="1"/>
    <col min="40" max="44" width="2.125" style="45" customWidth="1"/>
    <col min="45" max="61" width="2.625" style="24" customWidth="1"/>
    <col min="62" max="16384" width="9" style="24"/>
  </cols>
  <sheetData>
    <row r="1" spans="1:61" s="34" customFormat="1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5"/>
      <c r="AO1" s="35"/>
      <c r="AP1" s="35"/>
      <c r="AQ1" s="35"/>
      <c r="AR1" s="35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</row>
    <row r="2" spans="1:61" s="34" customFormat="1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5"/>
      <c r="AO2" s="35"/>
      <c r="AP2" s="35"/>
      <c r="AQ2" s="35"/>
      <c r="AR2" s="35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</row>
    <row r="3" spans="1:61" s="34" customFormat="1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5"/>
      <c r="AO3" s="35"/>
      <c r="AP3" s="35"/>
      <c r="AQ3" s="35"/>
      <c r="AR3" s="35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</row>
    <row r="4" spans="1:61" s="34" customFormat="1" ht="14.25" thickBot="1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5"/>
      <c r="AO4" s="35"/>
      <c r="AP4" s="35"/>
      <c r="AQ4" s="35"/>
      <c r="AR4" s="35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</row>
    <row r="5" spans="1:61">
      <c r="A5" s="125" t="s">
        <v>0</v>
      </c>
      <c r="B5" s="126"/>
      <c r="C5" s="126"/>
      <c r="D5" s="126"/>
      <c r="E5" s="126"/>
      <c r="F5" s="126"/>
      <c r="G5" s="126"/>
      <c r="H5" s="127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36"/>
      <c r="AO5" s="36"/>
      <c r="AP5" s="36"/>
      <c r="AQ5" s="36"/>
      <c r="AR5" s="36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23"/>
    </row>
    <row r="6" spans="1:61" ht="13.5" customHeight="1">
      <c r="A6" s="128" t="s">
        <v>215</v>
      </c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  <c r="AA6" s="129"/>
      <c r="AB6" s="129"/>
      <c r="AC6" s="129"/>
      <c r="AD6" s="129"/>
      <c r="AE6" s="129"/>
      <c r="AF6" s="129"/>
      <c r="AG6" s="129"/>
      <c r="AH6" s="129"/>
      <c r="AI6" s="129"/>
      <c r="AJ6" s="129"/>
      <c r="AK6" s="129"/>
      <c r="AL6" s="129"/>
      <c r="AM6" s="129"/>
      <c r="AN6" s="129"/>
      <c r="AO6" s="129"/>
      <c r="AP6" s="129"/>
      <c r="AQ6" s="129"/>
      <c r="AR6" s="129"/>
      <c r="AS6" s="129"/>
      <c r="AT6" s="129"/>
      <c r="AU6" s="129"/>
      <c r="AV6" s="129"/>
      <c r="AW6" s="129"/>
      <c r="AX6" s="129"/>
      <c r="AY6" s="129"/>
      <c r="AZ6" s="129"/>
      <c r="BA6" s="129"/>
      <c r="BB6" s="129"/>
      <c r="BC6" s="129"/>
      <c r="BD6" s="129"/>
      <c r="BE6" s="129"/>
      <c r="BF6" s="129"/>
      <c r="BG6" s="129"/>
      <c r="BH6" s="129"/>
      <c r="BI6" s="130"/>
    </row>
    <row r="7" spans="1:61">
      <c r="A7" s="131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3"/>
    </row>
    <row r="8" spans="1:61">
      <c r="A8" s="6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37"/>
      <c r="AO8" s="37"/>
      <c r="AP8" s="37"/>
      <c r="AQ8" s="37"/>
      <c r="AR8" s="37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25"/>
    </row>
    <row r="9" spans="1:61">
      <c r="A9" s="137" t="s">
        <v>1</v>
      </c>
      <c r="B9" s="138"/>
      <c r="C9" s="138"/>
      <c r="D9" s="138"/>
      <c r="E9" s="138"/>
      <c r="F9" s="138"/>
      <c r="G9" s="138"/>
      <c r="H9" s="139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38"/>
      <c r="AO9" s="38"/>
      <c r="AP9" s="38"/>
      <c r="AQ9" s="38"/>
      <c r="AR9" s="38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26"/>
    </row>
    <row r="10" spans="1:61" ht="19.5" customHeight="1">
      <c r="A10" s="134" t="s">
        <v>2</v>
      </c>
      <c r="B10" s="135"/>
      <c r="C10" s="135"/>
      <c r="D10" s="135"/>
      <c r="E10" s="135"/>
      <c r="F10" s="135"/>
      <c r="G10" s="135"/>
      <c r="H10" s="136"/>
      <c r="I10" s="110" t="s">
        <v>40</v>
      </c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22"/>
      <c r="AL10" s="9" t="s">
        <v>189</v>
      </c>
      <c r="AM10" s="10"/>
      <c r="AN10" s="39"/>
      <c r="AO10" s="39"/>
      <c r="AP10" s="39"/>
      <c r="AQ10" s="39"/>
      <c r="AR10" s="40"/>
      <c r="AS10" s="110" t="s">
        <v>190</v>
      </c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2"/>
    </row>
    <row r="11" spans="1:61" ht="19.5" customHeight="1">
      <c r="A11" s="113" t="s">
        <v>216</v>
      </c>
      <c r="B11" s="114"/>
      <c r="C11" s="114"/>
      <c r="D11" s="114"/>
      <c r="E11" s="114"/>
      <c r="F11" s="114"/>
      <c r="G11" s="114"/>
      <c r="H11" s="115"/>
      <c r="I11" s="110" t="s">
        <v>217</v>
      </c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22"/>
      <c r="AL11" s="9" t="s">
        <v>191</v>
      </c>
      <c r="AM11" s="10"/>
      <c r="AN11" s="39"/>
      <c r="AO11" s="39"/>
      <c r="AP11" s="39"/>
      <c r="AQ11" s="39"/>
      <c r="AR11" s="40"/>
      <c r="AS11" s="110" t="s">
        <v>192</v>
      </c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2"/>
    </row>
    <row r="12" spans="1:61" ht="19.5" customHeight="1">
      <c r="A12" s="113"/>
      <c r="B12" s="114"/>
      <c r="C12" s="114"/>
      <c r="D12" s="114"/>
      <c r="E12" s="114"/>
      <c r="F12" s="114"/>
      <c r="G12" s="114"/>
      <c r="H12" s="115"/>
      <c r="I12" s="110"/>
      <c r="J12" s="111"/>
      <c r="K12" s="111"/>
      <c r="L12" s="111"/>
      <c r="M12" s="111"/>
      <c r="N12" s="111"/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22"/>
      <c r="AL12" s="9" t="s">
        <v>3</v>
      </c>
      <c r="AM12" s="10"/>
      <c r="AN12" s="39"/>
      <c r="AO12" s="39"/>
      <c r="AP12" s="39"/>
      <c r="AQ12" s="39"/>
      <c r="AR12" s="40"/>
      <c r="AS12" s="110" t="s">
        <v>193</v>
      </c>
      <c r="AT12" s="111"/>
      <c r="AU12" s="111"/>
      <c r="AV12" s="111"/>
      <c r="AW12" s="111"/>
      <c r="AX12" s="111"/>
      <c r="AY12" s="111"/>
      <c r="AZ12" s="111"/>
      <c r="BA12" s="111"/>
      <c r="BB12" s="111"/>
      <c r="BC12" s="111"/>
      <c r="BD12" s="111"/>
      <c r="BE12" s="111"/>
      <c r="BF12" s="111"/>
      <c r="BG12" s="111"/>
      <c r="BH12" s="111"/>
      <c r="BI12" s="112"/>
    </row>
    <row r="13" spans="1:61" ht="102" customHeight="1">
      <c r="A13" s="7" t="s">
        <v>12</v>
      </c>
      <c r="B13" s="3"/>
      <c r="C13" s="3"/>
      <c r="D13" s="3"/>
      <c r="E13" s="3"/>
      <c r="F13" s="3"/>
      <c r="G13" s="3"/>
      <c r="H13" s="4"/>
      <c r="I13" s="106" t="s">
        <v>219</v>
      </c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07"/>
      <c r="AQ13" s="107"/>
      <c r="AR13" s="107"/>
      <c r="AS13" s="107"/>
      <c r="AT13" s="107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8"/>
    </row>
    <row r="14" spans="1:61" ht="153" customHeight="1">
      <c r="A14" s="120" t="s">
        <v>4</v>
      </c>
      <c r="B14" s="121"/>
      <c r="C14" s="121"/>
      <c r="D14" s="121"/>
      <c r="E14" s="121"/>
      <c r="F14" s="121"/>
      <c r="G14" s="121"/>
      <c r="H14" s="121"/>
      <c r="I14" s="140" t="s">
        <v>218</v>
      </c>
      <c r="J14" s="141"/>
      <c r="K14" s="141"/>
      <c r="L14" s="141"/>
      <c r="M14" s="141"/>
      <c r="N14" s="141"/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  <c r="AD14" s="141"/>
      <c r="AE14" s="141"/>
      <c r="AF14" s="141"/>
      <c r="AG14" s="141"/>
      <c r="AH14" s="141"/>
      <c r="AI14" s="141"/>
      <c r="AJ14" s="141"/>
      <c r="AK14" s="141"/>
      <c r="AL14" s="141"/>
      <c r="AM14" s="141"/>
      <c r="AN14" s="141"/>
      <c r="AO14" s="141"/>
      <c r="AP14" s="141"/>
      <c r="AQ14" s="141"/>
      <c r="AR14" s="141"/>
      <c r="AS14" s="141"/>
      <c r="AT14" s="141"/>
      <c r="AU14" s="141"/>
      <c r="AV14" s="141"/>
      <c r="AW14" s="141"/>
      <c r="AX14" s="141"/>
      <c r="AY14" s="141"/>
      <c r="AZ14" s="141"/>
      <c r="BA14" s="141"/>
      <c r="BB14" s="141"/>
      <c r="BC14" s="141"/>
      <c r="BD14" s="141"/>
      <c r="BE14" s="141"/>
      <c r="BF14" s="141"/>
      <c r="BG14" s="141"/>
      <c r="BH14" s="141"/>
      <c r="BI14" s="142"/>
    </row>
    <row r="15" spans="1:61">
      <c r="A15" s="27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41"/>
      <c r="AO15" s="41"/>
      <c r="AP15" s="41"/>
      <c r="AQ15" s="41"/>
      <c r="AR15" s="41"/>
      <c r="AS15" s="28"/>
      <c r="AT15" s="28"/>
      <c r="AU15" s="28"/>
      <c r="AV15" s="28"/>
      <c r="AW15" s="28"/>
      <c r="AX15" s="28"/>
      <c r="AY15" s="28"/>
      <c r="AZ15" s="28"/>
      <c r="BA15" s="28"/>
      <c r="BB15" s="28"/>
      <c r="BC15" s="28"/>
      <c r="BD15" s="28"/>
      <c r="BE15" s="28"/>
      <c r="BF15" s="29"/>
      <c r="BG15" s="29"/>
      <c r="BH15" s="29"/>
      <c r="BI15" s="25"/>
    </row>
    <row r="16" spans="1:61">
      <c r="A16" s="27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41"/>
      <c r="AO16" s="41"/>
      <c r="AP16" s="41"/>
      <c r="AQ16" s="41"/>
      <c r="AR16" s="41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9"/>
      <c r="BG16" s="29"/>
      <c r="BH16" s="29"/>
      <c r="BI16" s="46"/>
    </row>
    <row r="17" spans="1:61">
      <c r="A17" s="116" t="s">
        <v>5</v>
      </c>
      <c r="B17" s="117"/>
      <c r="C17" s="118"/>
      <c r="D17" s="118"/>
      <c r="E17" s="118"/>
      <c r="F17" s="118"/>
      <c r="G17" s="118"/>
      <c r="H17" s="119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41"/>
      <c r="AO17" s="41"/>
      <c r="AP17" s="41"/>
      <c r="AQ17" s="41"/>
      <c r="AR17" s="41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9"/>
      <c r="BG17" s="29"/>
      <c r="BH17" s="29"/>
      <c r="BI17" s="26"/>
    </row>
    <row r="18" spans="1:61" ht="40.5" customHeight="1">
      <c r="A18" s="124" t="s">
        <v>6</v>
      </c>
      <c r="B18" s="123"/>
      <c r="C18" s="123" t="s">
        <v>194</v>
      </c>
      <c r="D18" s="123"/>
      <c r="E18" s="123"/>
      <c r="F18" s="123"/>
      <c r="G18" s="109" t="s">
        <v>195</v>
      </c>
      <c r="H18" s="109"/>
      <c r="I18" s="109"/>
      <c r="J18" s="109"/>
      <c r="K18" s="109"/>
      <c r="L18" s="109"/>
      <c r="M18" s="109"/>
      <c r="N18" s="109" t="s">
        <v>196</v>
      </c>
      <c r="O18" s="109"/>
      <c r="P18" s="109"/>
      <c r="Q18" s="109" t="s">
        <v>7</v>
      </c>
      <c r="R18" s="109"/>
      <c r="S18" s="109"/>
      <c r="T18" s="109"/>
      <c r="U18" s="109"/>
      <c r="V18" s="109" t="s">
        <v>8</v>
      </c>
      <c r="W18" s="109"/>
      <c r="X18" s="109"/>
      <c r="Y18" s="109" t="s">
        <v>9</v>
      </c>
      <c r="Z18" s="109"/>
      <c r="AA18" s="109"/>
      <c r="AB18" s="123" t="s">
        <v>50</v>
      </c>
      <c r="AC18" s="123"/>
      <c r="AD18" s="123" t="s">
        <v>50</v>
      </c>
      <c r="AE18" s="123"/>
      <c r="AF18" s="123" t="s">
        <v>50</v>
      </c>
      <c r="AG18" s="123"/>
      <c r="AH18" s="123" t="s">
        <v>50</v>
      </c>
      <c r="AI18" s="123"/>
      <c r="AJ18" s="109" t="s">
        <v>10</v>
      </c>
      <c r="AK18" s="109"/>
      <c r="AL18" s="109"/>
      <c r="AM18" s="109"/>
      <c r="AN18" s="109" t="s">
        <v>197</v>
      </c>
      <c r="AO18" s="109"/>
      <c r="AP18" s="109"/>
      <c r="AQ18" s="109"/>
      <c r="AR18" s="109"/>
      <c r="AS18" s="143" t="s">
        <v>4</v>
      </c>
      <c r="AT18" s="144"/>
      <c r="AU18" s="144"/>
      <c r="AV18" s="144"/>
      <c r="AW18" s="144"/>
      <c r="AX18" s="144"/>
      <c r="AY18" s="144"/>
      <c r="AZ18" s="144"/>
      <c r="BA18" s="144"/>
      <c r="BB18" s="144"/>
      <c r="BC18" s="144"/>
      <c r="BD18" s="144"/>
      <c r="BE18" s="144"/>
      <c r="BF18" s="144"/>
      <c r="BG18" s="144"/>
      <c r="BH18" s="144"/>
      <c r="BI18" s="145"/>
    </row>
    <row r="19" spans="1:61" ht="19.5" customHeight="1">
      <c r="A19" s="47">
        <v>1</v>
      </c>
      <c r="B19" s="48"/>
      <c r="C19" s="61" t="s">
        <v>198</v>
      </c>
      <c r="D19" s="62"/>
      <c r="E19" s="62"/>
      <c r="F19" s="63"/>
      <c r="G19" s="66" t="s">
        <v>199</v>
      </c>
      <c r="H19" s="67"/>
      <c r="I19" s="67"/>
      <c r="J19" s="67"/>
      <c r="K19" s="67"/>
      <c r="L19" s="67"/>
      <c r="M19" s="68"/>
      <c r="N19" s="64" t="s">
        <v>199</v>
      </c>
      <c r="O19" s="65"/>
      <c r="P19" s="48"/>
      <c r="Q19" s="58" t="s">
        <v>198</v>
      </c>
      <c r="R19" s="59"/>
      <c r="S19" s="59"/>
      <c r="T19" s="59"/>
      <c r="U19" s="60"/>
      <c r="V19" s="95" t="s">
        <v>198</v>
      </c>
      <c r="W19" s="96"/>
      <c r="X19" s="97"/>
      <c r="Y19" s="95" t="s">
        <v>198</v>
      </c>
      <c r="Z19" s="96"/>
      <c r="AA19" s="97"/>
      <c r="AB19" s="75" t="s">
        <v>200</v>
      </c>
      <c r="AC19" s="76"/>
      <c r="AD19" s="75" t="s">
        <v>200</v>
      </c>
      <c r="AE19" s="76"/>
      <c r="AF19" s="75" t="s">
        <v>200</v>
      </c>
      <c r="AG19" s="76"/>
      <c r="AH19" s="75" t="s">
        <v>200</v>
      </c>
      <c r="AI19" s="76"/>
      <c r="AJ19" s="49" t="s">
        <v>27</v>
      </c>
      <c r="AK19" s="50" t="s">
        <v>27</v>
      </c>
      <c r="AL19" s="50" t="s">
        <v>27</v>
      </c>
      <c r="AM19" s="51" t="s">
        <v>27</v>
      </c>
      <c r="AN19" s="101" t="s">
        <v>27</v>
      </c>
      <c r="AO19" s="102"/>
      <c r="AP19" s="102"/>
      <c r="AQ19" s="102"/>
      <c r="AR19" s="103"/>
      <c r="AS19" s="52" t="s">
        <v>198</v>
      </c>
      <c r="AT19" s="53"/>
      <c r="AU19" s="53"/>
      <c r="AV19" s="53"/>
      <c r="AW19" s="53"/>
      <c r="AX19" s="53"/>
      <c r="AY19" s="53"/>
      <c r="AZ19" s="53"/>
      <c r="BA19" s="53"/>
      <c r="BB19" s="53"/>
      <c r="BC19" s="53"/>
      <c r="BD19" s="53"/>
      <c r="BE19" s="53"/>
      <c r="BF19" s="53"/>
      <c r="BG19" s="53"/>
      <c r="BH19" s="53"/>
      <c r="BI19" s="71"/>
    </row>
    <row r="20" spans="1:61" ht="19.5" customHeight="1">
      <c r="A20" s="47">
        <v>2</v>
      </c>
      <c r="B20" s="48"/>
      <c r="C20" s="49" t="s">
        <v>201</v>
      </c>
      <c r="D20" s="50"/>
      <c r="E20" s="50"/>
      <c r="F20" s="51"/>
      <c r="G20" s="8"/>
      <c r="H20" s="58" t="s">
        <v>11</v>
      </c>
      <c r="I20" s="59"/>
      <c r="J20" s="59"/>
      <c r="K20" s="59"/>
      <c r="L20" s="59"/>
      <c r="M20" s="60"/>
      <c r="N20" s="64" t="s">
        <v>28</v>
      </c>
      <c r="O20" s="65"/>
      <c r="P20" s="48"/>
      <c r="Q20" s="58" t="s">
        <v>29</v>
      </c>
      <c r="R20" s="59"/>
      <c r="S20" s="59"/>
      <c r="T20" s="59"/>
      <c r="U20" s="60"/>
      <c r="V20" s="52">
        <v>1</v>
      </c>
      <c r="W20" s="69"/>
      <c r="X20" s="70"/>
      <c r="Y20" s="72">
        <f>IF(Q20="全角",V20*2,V20)</f>
        <v>1</v>
      </c>
      <c r="Z20" s="73"/>
      <c r="AA20" s="74"/>
      <c r="AB20" s="75" t="s">
        <v>68</v>
      </c>
      <c r="AC20" s="76"/>
      <c r="AD20" s="75" t="s">
        <v>68</v>
      </c>
      <c r="AE20" s="76"/>
      <c r="AF20" s="75" t="s">
        <v>68</v>
      </c>
      <c r="AG20" s="76"/>
      <c r="AH20" s="75" t="s">
        <v>68</v>
      </c>
      <c r="AI20" s="76"/>
      <c r="AJ20" s="49" t="s">
        <v>27</v>
      </c>
      <c r="AK20" s="50" t="s">
        <v>27</v>
      </c>
      <c r="AL20" s="50" t="s">
        <v>27</v>
      </c>
      <c r="AM20" s="51" t="s">
        <v>27</v>
      </c>
      <c r="AN20" s="89">
        <v>1</v>
      </c>
      <c r="AO20" s="90"/>
      <c r="AP20" s="90"/>
      <c r="AQ20" s="90"/>
      <c r="AR20" s="91"/>
      <c r="AS20" s="52" t="s">
        <v>81</v>
      </c>
      <c r="AT20" s="53" t="s">
        <v>35</v>
      </c>
      <c r="AU20" s="53" t="s">
        <v>35</v>
      </c>
      <c r="AV20" s="53" t="s">
        <v>35</v>
      </c>
      <c r="AW20" s="53" t="s">
        <v>35</v>
      </c>
      <c r="AX20" s="53" t="s">
        <v>35</v>
      </c>
      <c r="AY20" s="53" t="s">
        <v>35</v>
      </c>
      <c r="AZ20" s="53" t="s">
        <v>35</v>
      </c>
      <c r="BA20" s="53" t="s">
        <v>35</v>
      </c>
      <c r="BB20" s="53" t="s">
        <v>35</v>
      </c>
      <c r="BC20" s="53" t="s">
        <v>35</v>
      </c>
      <c r="BD20" s="53" t="s">
        <v>35</v>
      </c>
      <c r="BE20" s="53" t="s">
        <v>35</v>
      </c>
      <c r="BF20" s="53" t="s">
        <v>35</v>
      </c>
      <c r="BG20" s="53" t="s">
        <v>35</v>
      </c>
      <c r="BH20" s="53" t="s">
        <v>35</v>
      </c>
      <c r="BI20" s="71" t="s">
        <v>35</v>
      </c>
    </row>
    <row r="21" spans="1:61" ht="19.5" customHeight="1">
      <c r="A21" s="47">
        <v>3</v>
      </c>
      <c r="B21" s="48"/>
      <c r="C21" s="49" t="s">
        <v>82</v>
      </c>
      <c r="D21" s="50"/>
      <c r="E21" s="50"/>
      <c r="F21" s="51"/>
      <c r="G21" s="8"/>
      <c r="H21" s="58" t="s">
        <v>83</v>
      </c>
      <c r="I21" s="59"/>
      <c r="J21" s="59"/>
      <c r="K21" s="59"/>
      <c r="L21" s="59"/>
      <c r="M21" s="60"/>
      <c r="N21" s="64" t="s">
        <v>28</v>
      </c>
      <c r="O21" s="65"/>
      <c r="P21" s="48"/>
      <c r="Q21" s="58" t="s">
        <v>29</v>
      </c>
      <c r="R21" s="59" t="s">
        <v>29</v>
      </c>
      <c r="S21" s="59" t="s">
        <v>29</v>
      </c>
      <c r="T21" s="59" t="s">
        <v>29</v>
      </c>
      <c r="U21" s="60" t="s">
        <v>29</v>
      </c>
      <c r="V21" s="52">
        <v>2</v>
      </c>
      <c r="W21" s="69"/>
      <c r="X21" s="70"/>
      <c r="Y21" s="72">
        <f>IF(Q21="全角",V21*2,V21)</f>
        <v>2</v>
      </c>
      <c r="Z21" s="73"/>
      <c r="AA21" s="74"/>
      <c r="AB21" s="75" t="s">
        <v>68</v>
      </c>
      <c r="AC21" s="76"/>
      <c r="AD21" s="75" t="s">
        <v>68</v>
      </c>
      <c r="AE21" s="76"/>
      <c r="AF21" s="75" t="s">
        <v>68</v>
      </c>
      <c r="AG21" s="76"/>
      <c r="AH21" s="75" t="s">
        <v>68</v>
      </c>
      <c r="AI21" s="76"/>
      <c r="AJ21" s="49" t="s">
        <v>30</v>
      </c>
      <c r="AK21" s="50" t="s">
        <v>30</v>
      </c>
      <c r="AL21" s="50" t="s">
        <v>30</v>
      </c>
      <c r="AM21" s="51" t="s">
        <v>30</v>
      </c>
      <c r="AN21" s="89">
        <v>80</v>
      </c>
      <c r="AO21" s="90"/>
      <c r="AP21" s="90"/>
      <c r="AQ21" s="90"/>
      <c r="AR21" s="91"/>
      <c r="AS21" s="52" t="s">
        <v>84</v>
      </c>
      <c r="AT21" s="53" t="s">
        <v>36</v>
      </c>
      <c r="AU21" s="53" t="s">
        <v>36</v>
      </c>
      <c r="AV21" s="53" t="s">
        <v>36</v>
      </c>
      <c r="AW21" s="53" t="s">
        <v>36</v>
      </c>
      <c r="AX21" s="53" t="s">
        <v>36</v>
      </c>
      <c r="AY21" s="53" t="s">
        <v>36</v>
      </c>
      <c r="AZ21" s="53" t="s">
        <v>36</v>
      </c>
      <c r="BA21" s="53" t="s">
        <v>36</v>
      </c>
      <c r="BB21" s="53" t="s">
        <v>36</v>
      </c>
      <c r="BC21" s="53" t="s">
        <v>36</v>
      </c>
      <c r="BD21" s="53" t="s">
        <v>36</v>
      </c>
      <c r="BE21" s="53" t="s">
        <v>36</v>
      </c>
      <c r="BF21" s="53" t="s">
        <v>36</v>
      </c>
      <c r="BG21" s="53" t="s">
        <v>36</v>
      </c>
      <c r="BH21" s="53" t="s">
        <v>36</v>
      </c>
      <c r="BI21" s="71" t="s">
        <v>36</v>
      </c>
    </row>
    <row r="22" spans="1:61" ht="19.5" customHeight="1">
      <c r="A22" s="47">
        <v>4</v>
      </c>
      <c r="B22" s="48"/>
      <c r="C22" s="49" t="s">
        <v>85</v>
      </c>
      <c r="D22" s="50"/>
      <c r="E22" s="50"/>
      <c r="F22" s="51"/>
      <c r="G22" s="8"/>
      <c r="H22" s="58" t="s">
        <v>41</v>
      </c>
      <c r="I22" s="59"/>
      <c r="J22" s="59"/>
      <c r="K22" s="59"/>
      <c r="L22" s="59"/>
      <c r="M22" s="60"/>
      <c r="N22" s="64" t="s">
        <v>86</v>
      </c>
      <c r="O22" s="65"/>
      <c r="P22" s="48"/>
      <c r="Q22" s="58" t="s">
        <v>87</v>
      </c>
      <c r="R22" s="59" t="s">
        <v>87</v>
      </c>
      <c r="S22" s="59" t="s">
        <v>87</v>
      </c>
      <c r="T22" s="59" t="s">
        <v>87</v>
      </c>
      <c r="U22" s="60" t="s">
        <v>87</v>
      </c>
      <c r="V22" s="52">
        <v>1</v>
      </c>
      <c r="W22" s="69"/>
      <c r="X22" s="70"/>
      <c r="Y22" s="72">
        <f>IF(Q22="全角",V22*2,V22)</f>
        <v>1</v>
      </c>
      <c r="Z22" s="73"/>
      <c r="AA22" s="74"/>
      <c r="AB22" s="75" t="s">
        <v>88</v>
      </c>
      <c r="AC22" s="76"/>
      <c r="AD22" s="75" t="s">
        <v>88</v>
      </c>
      <c r="AE22" s="76"/>
      <c r="AF22" s="75" t="s">
        <v>88</v>
      </c>
      <c r="AG22" s="76"/>
      <c r="AH22" s="75" t="s">
        <v>88</v>
      </c>
      <c r="AI22" s="76"/>
      <c r="AJ22" s="49" t="s">
        <v>89</v>
      </c>
      <c r="AK22" s="50" t="s">
        <v>89</v>
      </c>
      <c r="AL22" s="50" t="s">
        <v>89</v>
      </c>
      <c r="AM22" s="51" t="s">
        <v>89</v>
      </c>
      <c r="AN22" s="89"/>
      <c r="AO22" s="90"/>
      <c r="AP22" s="90"/>
      <c r="AQ22" s="90"/>
      <c r="AR22" s="91"/>
      <c r="AS22" s="52" t="s">
        <v>202</v>
      </c>
      <c r="AT22" s="53" t="s">
        <v>90</v>
      </c>
      <c r="AU22" s="53" t="s">
        <v>90</v>
      </c>
      <c r="AV22" s="53" t="s">
        <v>90</v>
      </c>
      <c r="AW22" s="53" t="s">
        <v>90</v>
      </c>
      <c r="AX22" s="53" t="s">
        <v>90</v>
      </c>
      <c r="AY22" s="53" t="s">
        <v>90</v>
      </c>
      <c r="AZ22" s="53" t="s">
        <v>90</v>
      </c>
      <c r="BA22" s="53" t="s">
        <v>90</v>
      </c>
      <c r="BB22" s="53" t="s">
        <v>90</v>
      </c>
      <c r="BC22" s="53" t="s">
        <v>90</v>
      </c>
      <c r="BD22" s="53" t="s">
        <v>90</v>
      </c>
      <c r="BE22" s="53" t="s">
        <v>90</v>
      </c>
      <c r="BF22" s="53" t="s">
        <v>90</v>
      </c>
      <c r="BG22" s="53" t="s">
        <v>90</v>
      </c>
      <c r="BH22" s="53" t="s">
        <v>90</v>
      </c>
      <c r="BI22" s="71" t="s">
        <v>90</v>
      </c>
    </row>
    <row r="23" spans="1:61" ht="18.75" customHeight="1">
      <c r="A23" s="47">
        <v>5</v>
      </c>
      <c r="B23" s="48"/>
      <c r="C23" s="49" t="s">
        <v>91</v>
      </c>
      <c r="D23" s="50"/>
      <c r="E23" s="50"/>
      <c r="F23" s="51"/>
      <c r="G23" s="8"/>
      <c r="H23" s="58" t="s">
        <v>53</v>
      </c>
      <c r="I23" s="59"/>
      <c r="J23" s="59" t="s">
        <v>14</v>
      </c>
      <c r="K23" s="59"/>
      <c r="L23" s="59" t="s">
        <v>14</v>
      </c>
      <c r="M23" s="60"/>
      <c r="N23" s="64" t="s">
        <v>92</v>
      </c>
      <c r="O23" s="65"/>
      <c r="P23" s="48"/>
      <c r="Q23" s="58" t="s">
        <v>93</v>
      </c>
      <c r="R23" s="59" t="s">
        <v>93</v>
      </c>
      <c r="S23" s="59" t="s">
        <v>93</v>
      </c>
      <c r="T23" s="59" t="s">
        <v>93</v>
      </c>
      <c r="U23" s="60" t="s">
        <v>93</v>
      </c>
      <c r="V23" s="52">
        <v>8</v>
      </c>
      <c r="W23" s="69"/>
      <c r="X23" s="70"/>
      <c r="Y23" s="72">
        <f>IF(Q23="全角",V23*2,V23)</f>
        <v>8</v>
      </c>
      <c r="Z23" s="73"/>
      <c r="AA23" s="74"/>
      <c r="AB23" s="75" t="s">
        <v>94</v>
      </c>
      <c r="AC23" s="76"/>
      <c r="AD23" s="75" t="s">
        <v>94</v>
      </c>
      <c r="AE23" s="76"/>
      <c r="AF23" s="75" t="s">
        <v>94</v>
      </c>
      <c r="AG23" s="76"/>
      <c r="AH23" s="75" t="s">
        <v>94</v>
      </c>
      <c r="AI23" s="76"/>
      <c r="AJ23" s="49" t="s">
        <v>95</v>
      </c>
      <c r="AK23" s="50" t="s">
        <v>95</v>
      </c>
      <c r="AL23" s="50" t="s">
        <v>95</v>
      </c>
      <c r="AM23" s="51" t="s">
        <v>95</v>
      </c>
      <c r="AN23" s="49"/>
      <c r="AO23" s="50"/>
      <c r="AP23" s="50"/>
      <c r="AQ23" s="50"/>
      <c r="AR23" s="51"/>
      <c r="AS23" s="52" t="s">
        <v>96</v>
      </c>
      <c r="AT23" s="53"/>
      <c r="AU23" s="53"/>
      <c r="AV23" s="53"/>
      <c r="AW23" s="53"/>
      <c r="AX23" s="53"/>
      <c r="AY23" s="53"/>
      <c r="AZ23" s="53"/>
      <c r="BA23" s="53"/>
      <c r="BB23" s="53"/>
      <c r="BC23" s="53"/>
      <c r="BD23" s="53"/>
      <c r="BE23" s="53"/>
      <c r="BF23" s="53"/>
      <c r="BG23" s="53"/>
      <c r="BH23" s="53"/>
      <c r="BI23" s="71"/>
    </row>
    <row r="24" spans="1:61" ht="18.75" customHeight="1">
      <c r="A24" s="47">
        <v>6</v>
      </c>
      <c r="B24" s="48"/>
      <c r="C24" s="61" t="s">
        <v>95</v>
      </c>
      <c r="D24" s="62"/>
      <c r="E24" s="62"/>
      <c r="F24" s="63"/>
      <c r="G24" s="11"/>
      <c r="H24" s="58" t="s">
        <v>54</v>
      </c>
      <c r="I24" s="59"/>
      <c r="J24" s="59"/>
      <c r="K24" s="59"/>
      <c r="L24" s="59"/>
      <c r="M24" s="60"/>
      <c r="N24" s="98" t="s">
        <v>95</v>
      </c>
      <c r="O24" s="65"/>
      <c r="P24" s="48"/>
      <c r="Q24" s="58" t="s">
        <v>95</v>
      </c>
      <c r="R24" s="59"/>
      <c r="S24" s="59"/>
      <c r="T24" s="59"/>
      <c r="U24" s="60"/>
      <c r="V24" s="95" t="s">
        <v>95</v>
      </c>
      <c r="W24" s="96"/>
      <c r="X24" s="97"/>
      <c r="Y24" s="95" t="s">
        <v>95</v>
      </c>
      <c r="Z24" s="96"/>
      <c r="AA24" s="97"/>
      <c r="AB24" s="75" t="s">
        <v>94</v>
      </c>
      <c r="AC24" s="76"/>
      <c r="AD24" s="75" t="s">
        <v>94</v>
      </c>
      <c r="AE24" s="76"/>
      <c r="AF24" s="75" t="s">
        <v>94</v>
      </c>
      <c r="AG24" s="76"/>
      <c r="AH24" s="75" t="s">
        <v>94</v>
      </c>
      <c r="AI24" s="76"/>
      <c r="AJ24" s="49" t="s">
        <v>95</v>
      </c>
      <c r="AK24" s="50" t="s">
        <v>95</v>
      </c>
      <c r="AL24" s="50" t="s">
        <v>95</v>
      </c>
      <c r="AM24" s="51" t="s">
        <v>95</v>
      </c>
      <c r="AN24" s="101" t="s">
        <v>27</v>
      </c>
      <c r="AO24" s="102"/>
      <c r="AP24" s="102"/>
      <c r="AQ24" s="102"/>
      <c r="AR24" s="103"/>
      <c r="AS24" s="52" t="s">
        <v>95</v>
      </c>
      <c r="AT24" s="53"/>
      <c r="AU24" s="53"/>
      <c r="AV24" s="53"/>
      <c r="AW24" s="53"/>
      <c r="AX24" s="53"/>
      <c r="AY24" s="53"/>
      <c r="AZ24" s="53"/>
      <c r="BA24" s="53"/>
      <c r="BB24" s="53"/>
      <c r="BC24" s="53"/>
      <c r="BD24" s="53"/>
      <c r="BE24" s="53"/>
      <c r="BF24" s="53"/>
      <c r="BG24" s="53"/>
      <c r="BH24" s="53"/>
      <c r="BI24" s="71"/>
    </row>
    <row r="25" spans="1:61" ht="38.25" customHeight="1">
      <c r="A25" s="47">
        <v>7</v>
      </c>
      <c r="B25" s="48"/>
      <c r="C25" s="49" t="s">
        <v>97</v>
      </c>
      <c r="D25" s="50"/>
      <c r="E25" s="50"/>
      <c r="F25" s="51"/>
      <c r="G25" s="12"/>
      <c r="H25" s="13"/>
      <c r="I25" s="58" t="s">
        <v>15</v>
      </c>
      <c r="J25" s="59"/>
      <c r="K25" s="59"/>
      <c r="L25" s="59"/>
      <c r="M25" s="60"/>
      <c r="N25" s="64" t="s">
        <v>92</v>
      </c>
      <c r="O25" s="65"/>
      <c r="P25" s="48"/>
      <c r="Q25" s="58" t="s">
        <v>98</v>
      </c>
      <c r="R25" s="59" t="s">
        <v>20</v>
      </c>
      <c r="S25" s="59" t="s">
        <v>20</v>
      </c>
      <c r="T25" s="59" t="s">
        <v>20</v>
      </c>
      <c r="U25" s="60" t="s">
        <v>20</v>
      </c>
      <c r="V25" s="105">
        <v>9</v>
      </c>
      <c r="W25" s="69"/>
      <c r="X25" s="70"/>
      <c r="Y25" s="72">
        <f t="shared" ref="Y25:Y33" si="0">IF(Q25="全角",V25*2,V25)</f>
        <v>9</v>
      </c>
      <c r="Z25" s="73"/>
      <c r="AA25" s="74"/>
      <c r="AB25" s="75" t="s">
        <v>32</v>
      </c>
      <c r="AC25" s="76"/>
      <c r="AD25" s="75" t="s">
        <v>32</v>
      </c>
      <c r="AE25" s="76"/>
      <c r="AF25" s="75" t="s">
        <v>32</v>
      </c>
      <c r="AG25" s="76"/>
      <c r="AH25" s="75" t="s">
        <v>32</v>
      </c>
      <c r="AI25" s="76"/>
      <c r="AJ25" s="49" t="s">
        <v>95</v>
      </c>
      <c r="AK25" s="50" t="s">
        <v>95</v>
      </c>
      <c r="AL25" s="50" t="s">
        <v>95</v>
      </c>
      <c r="AM25" s="51" t="s">
        <v>95</v>
      </c>
      <c r="AN25" s="89"/>
      <c r="AO25" s="90"/>
      <c r="AP25" s="90"/>
      <c r="AQ25" s="90"/>
      <c r="AR25" s="91"/>
      <c r="AS25" s="52" t="s">
        <v>95</v>
      </c>
      <c r="AT25" s="53" t="s">
        <v>95</v>
      </c>
      <c r="AU25" s="53" t="s">
        <v>95</v>
      </c>
      <c r="AV25" s="53" t="s">
        <v>95</v>
      </c>
      <c r="AW25" s="53" t="s">
        <v>95</v>
      </c>
      <c r="AX25" s="53" t="s">
        <v>95</v>
      </c>
      <c r="AY25" s="53" t="s">
        <v>95</v>
      </c>
      <c r="AZ25" s="53" t="s">
        <v>95</v>
      </c>
      <c r="BA25" s="53" t="s">
        <v>95</v>
      </c>
      <c r="BB25" s="53" t="s">
        <v>95</v>
      </c>
      <c r="BC25" s="53" t="s">
        <v>95</v>
      </c>
      <c r="BD25" s="53" t="s">
        <v>95</v>
      </c>
      <c r="BE25" s="53" t="s">
        <v>95</v>
      </c>
      <c r="BF25" s="53" t="s">
        <v>95</v>
      </c>
      <c r="BG25" s="53" t="s">
        <v>95</v>
      </c>
      <c r="BH25" s="53" t="s">
        <v>95</v>
      </c>
      <c r="BI25" s="71" t="s">
        <v>95</v>
      </c>
    </row>
    <row r="26" spans="1:61" ht="37.5" customHeight="1">
      <c r="A26" s="47">
        <v>8</v>
      </c>
      <c r="B26" s="48"/>
      <c r="C26" s="49" t="s">
        <v>97</v>
      </c>
      <c r="D26" s="50"/>
      <c r="E26" s="50"/>
      <c r="F26" s="51"/>
      <c r="G26" s="8"/>
      <c r="H26" s="8"/>
      <c r="I26" s="58" t="s">
        <v>42</v>
      </c>
      <c r="J26" s="59" t="s">
        <v>14</v>
      </c>
      <c r="K26" s="59" t="s">
        <v>14</v>
      </c>
      <c r="L26" s="59" t="s">
        <v>14</v>
      </c>
      <c r="M26" s="60" t="s">
        <v>14</v>
      </c>
      <c r="N26" s="64" t="s">
        <v>99</v>
      </c>
      <c r="O26" s="65"/>
      <c r="P26" s="48"/>
      <c r="Q26" s="58" t="s">
        <v>46</v>
      </c>
      <c r="R26" s="59" t="s">
        <v>25</v>
      </c>
      <c r="S26" s="59" t="s">
        <v>25</v>
      </c>
      <c r="T26" s="59" t="s">
        <v>25</v>
      </c>
      <c r="U26" s="60" t="s">
        <v>25</v>
      </c>
      <c r="V26" s="52">
        <v>30</v>
      </c>
      <c r="W26" s="69"/>
      <c r="X26" s="70"/>
      <c r="Y26" s="72">
        <f t="shared" si="0"/>
        <v>30</v>
      </c>
      <c r="Z26" s="73"/>
      <c r="AA26" s="74"/>
      <c r="AB26" s="75" t="s">
        <v>51</v>
      </c>
      <c r="AC26" s="76"/>
      <c r="AD26" s="75" t="s">
        <v>51</v>
      </c>
      <c r="AE26" s="76"/>
      <c r="AF26" s="75" t="s">
        <v>51</v>
      </c>
      <c r="AG26" s="76"/>
      <c r="AH26" s="75" t="s">
        <v>51</v>
      </c>
      <c r="AI26" s="76"/>
      <c r="AJ26" s="49" t="s">
        <v>100</v>
      </c>
      <c r="AK26" s="50" t="s">
        <v>100</v>
      </c>
      <c r="AL26" s="50" t="s">
        <v>100</v>
      </c>
      <c r="AM26" s="51" t="s">
        <v>100</v>
      </c>
      <c r="AN26" s="89"/>
      <c r="AO26" s="90"/>
      <c r="AP26" s="90"/>
      <c r="AQ26" s="90"/>
      <c r="AR26" s="91"/>
      <c r="AS26" s="52" t="s">
        <v>60</v>
      </c>
      <c r="AT26" s="53"/>
      <c r="AU26" s="53"/>
      <c r="AV26" s="53"/>
      <c r="AW26" s="53"/>
      <c r="AX26" s="53"/>
      <c r="AY26" s="53"/>
      <c r="AZ26" s="53"/>
      <c r="BA26" s="53"/>
      <c r="BB26" s="53"/>
      <c r="BC26" s="53"/>
      <c r="BD26" s="53"/>
      <c r="BE26" s="53"/>
      <c r="BF26" s="53"/>
      <c r="BG26" s="53"/>
      <c r="BH26" s="53"/>
      <c r="BI26" s="71"/>
    </row>
    <row r="27" spans="1:61" ht="19.5" customHeight="1">
      <c r="A27" s="47">
        <v>9</v>
      </c>
      <c r="B27" s="48"/>
      <c r="C27" s="49" t="s">
        <v>69</v>
      </c>
      <c r="D27" s="50"/>
      <c r="E27" s="50"/>
      <c r="F27" s="51"/>
      <c r="G27" s="8"/>
      <c r="H27" s="8"/>
      <c r="I27" s="58" t="s">
        <v>101</v>
      </c>
      <c r="J27" s="59" t="s">
        <v>14</v>
      </c>
      <c r="K27" s="59" t="s">
        <v>14</v>
      </c>
      <c r="L27" s="59" t="s">
        <v>14</v>
      </c>
      <c r="M27" s="60" t="s">
        <v>14</v>
      </c>
      <c r="N27" s="64" t="s">
        <v>102</v>
      </c>
      <c r="O27" s="65"/>
      <c r="P27" s="48"/>
      <c r="Q27" s="58" t="s">
        <v>103</v>
      </c>
      <c r="R27" s="59" t="s">
        <v>25</v>
      </c>
      <c r="S27" s="59" t="s">
        <v>25</v>
      </c>
      <c r="T27" s="59" t="s">
        <v>25</v>
      </c>
      <c r="U27" s="60" t="s">
        <v>25</v>
      </c>
      <c r="V27" s="52">
        <v>4</v>
      </c>
      <c r="W27" s="69"/>
      <c r="X27" s="70"/>
      <c r="Y27" s="72">
        <f t="shared" si="0"/>
        <v>4</v>
      </c>
      <c r="Z27" s="73"/>
      <c r="AA27" s="74"/>
      <c r="AB27" s="75" t="s">
        <v>70</v>
      </c>
      <c r="AC27" s="76"/>
      <c r="AD27" s="75" t="s">
        <v>70</v>
      </c>
      <c r="AE27" s="76"/>
      <c r="AF27" s="75" t="s">
        <v>70</v>
      </c>
      <c r="AG27" s="76"/>
      <c r="AH27" s="75" t="s">
        <v>70</v>
      </c>
      <c r="AI27" s="76"/>
      <c r="AJ27" s="49" t="s">
        <v>71</v>
      </c>
      <c r="AK27" s="50" t="s">
        <v>71</v>
      </c>
      <c r="AL27" s="50" t="s">
        <v>71</v>
      </c>
      <c r="AM27" s="51" t="s">
        <v>71</v>
      </c>
      <c r="AN27" s="89"/>
      <c r="AO27" s="90"/>
      <c r="AP27" s="90"/>
      <c r="AQ27" s="90"/>
      <c r="AR27" s="91"/>
      <c r="AS27" s="52" t="s">
        <v>71</v>
      </c>
      <c r="AT27" s="53" t="s">
        <v>71</v>
      </c>
      <c r="AU27" s="53" t="s">
        <v>71</v>
      </c>
      <c r="AV27" s="53" t="s">
        <v>71</v>
      </c>
      <c r="AW27" s="53" t="s">
        <v>71</v>
      </c>
      <c r="AX27" s="53" t="s">
        <v>71</v>
      </c>
      <c r="AY27" s="53" t="s">
        <v>71</v>
      </c>
      <c r="AZ27" s="53" t="s">
        <v>71</v>
      </c>
      <c r="BA27" s="53" t="s">
        <v>71</v>
      </c>
      <c r="BB27" s="53" t="s">
        <v>71</v>
      </c>
      <c r="BC27" s="53" t="s">
        <v>71</v>
      </c>
      <c r="BD27" s="53" t="s">
        <v>71</v>
      </c>
      <c r="BE27" s="53" t="s">
        <v>71</v>
      </c>
      <c r="BF27" s="53" t="s">
        <v>71</v>
      </c>
      <c r="BG27" s="53" t="s">
        <v>71</v>
      </c>
      <c r="BH27" s="53" t="s">
        <v>71</v>
      </c>
      <c r="BI27" s="71" t="s">
        <v>71</v>
      </c>
    </row>
    <row r="28" spans="1:61" ht="42.75" customHeight="1">
      <c r="A28" s="47">
        <v>10</v>
      </c>
      <c r="B28" s="48"/>
      <c r="C28" s="49" t="s">
        <v>69</v>
      </c>
      <c r="D28" s="50"/>
      <c r="E28" s="50"/>
      <c r="F28" s="51"/>
      <c r="G28" s="8"/>
      <c r="H28" s="8"/>
      <c r="I28" s="58" t="s">
        <v>44</v>
      </c>
      <c r="J28" s="59"/>
      <c r="K28" s="59"/>
      <c r="L28" s="59"/>
      <c r="M28" s="60"/>
      <c r="N28" s="64" t="s">
        <v>104</v>
      </c>
      <c r="O28" s="65"/>
      <c r="P28" s="48"/>
      <c r="Q28" s="58" t="s">
        <v>46</v>
      </c>
      <c r="R28" s="59"/>
      <c r="S28" s="59"/>
      <c r="T28" s="59"/>
      <c r="U28" s="60"/>
      <c r="V28" s="52">
        <v>15</v>
      </c>
      <c r="W28" s="53"/>
      <c r="X28" s="54"/>
      <c r="Y28" s="72">
        <f t="shared" si="0"/>
        <v>15</v>
      </c>
      <c r="Z28" s="73"/>
      <c r="AA28" s="74"/>
      <c r="AB28" s="75" t="s">
        <v>51</v>
      </c>
      <c r="AC28" s="76"/>
      <c r="AD28" s="75" t="s">
        <v>51</v>
      </c>
      <c r="AE28" s="76"/>
      <c r="AF28" s="75" t="s">
        <v>51</v>
      </c>
      <c r="AG28" s="76"/>
      <c r="AH28" s="75" t="s">
        <v>51</v>
      </c>
      <c r="AI28" s="76"/>
      <c r="AJ28" s="49" t="s">
        <v>105</v>
      </c>
      <c r="AK28" s="50"/>
      <c r="AL28" s="50"/>
      <c r="AM28" s="51"/>
      <c r="AN28" s="89"/>
      <c r="AO28" s="90"/>
      <c r="AP28" s="90"/>
      <c r="AQ28" s="90"/>
      <c r="AR28" s="91"/>
      <c r="AS28" s="52" t="s">
        <v>61</v>
      </c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71"/>
    </row>
    <row r="29" spans="1:61" ht="19.5" customHeight="1">
      <c r="A29" s="47">
        <v>11</v>
      </c>
      <c r="B29" s="48"/>
      <c r="C29" s="49" t="s">
        <v>69</v>
      </c>
      <c r="D29" s="50"/>
      <c r="E29" s="50"/>
      <c r="F29" s="51"/>
      <c r="G29" s="8"/>
      <c r="H29" s="8"/>
      <c r="I29" s="58" t="s">
        <v>106</v>
      </c>
      <c r="J29" s="59" t="s">
        <v>14</v>
      </c>
      <c r="K29" s="59" t="s">
        <v>14</v>
      </c>
      <c r="L29" s="59" t="s">
        <v>14</v>
      </c>
      <c r="M29" s="60" t="s">
        <v>14</v>
      </c>
      <c r="N29" s="64" t="s">
        <v>102</v>
      </c>
      <c r="O29" s="65"/>
      <c r="P29" s="48"/>
      <c r="Q29" s="58" t="s">
        <v>25</v>
      </c>
      <c r="R29" s="59" t="s">
        <v>25</v>
      </c>
      <c r="S29" s="59" t="s">
        <v>25</v>
      </c>
      <c r="T29" s="59" t="s">
        <v>25</v>
      </c>
      <c r="U29" s="60" t="s">
        <v>25</v>
      </c>
      <c r="V29" s="52">
        <v>3</v>
      </c>
      <c r="W29" s="69"/>
      <c r="X29" s="70"/>
      <c r="Y29" s="72">
        <f t="shared" si="0"/>
        <v>3</v>
      </c>
      <c r="Z29" s="73"/>
      <c r="AA29" s="74"/>
      <c r="AB29" s="75" t="s">
        <v>70</v>
      </c>
      <c r="AC29" s="76"/>
      <c r="AD29" s="75" t="s">
        <v>70</v>
      </c>
      <c r="AE29" s="76"/>
      <c r="AF29" s="75" t="s">
        <v>70</v>
      </c>
      <c r="AG29" s="76"/>
      <c r="AH29" s="75" t="s">
        <v>70</v>
      </c>
      <c r="AI29" s="76"/>
      <c r="AJ29" s="49" t="s">
        <v>71</v>
      </c>
      <c r="AK29" s="50" t="s">
        <v>71</v>
      </c>
      <c r="AL29" s="50" t="s">
        <v>71</v>
      </c>
      <c r="AM29" s="51" t="s">
        <v>71</v>
      </c>
      <c r="AN29" s="89"/>
      <c r="AO29" s="90"/>
      <c r="AP29" s="90"/>
      <c r="AQ29" s="90"/>
      <c r="AR29" s="91"/>
      <c r="AS29" s="52" t="s">
        <v>71</v>
      </c>
      <c r="AT29" s="53" t="s">
        <v>71</v>
      </c>
      <c r="AU29" s="53" t="s">
        <v>71</v>
      </c>
      <c r="AV29" s="53" t="s">
        <v>71</v>
      </c>
      <c r="AW29" s="53" t="s">
        <v>71</v>
      </c>
      <c r="AX29" s="53" t="s">
        <v>71</v>
      </c>
      <c r="AY29" s="53" t="s">
        <v>71</v>
      </c>
      <c r="AZ29" s="53" t="s">
        <v>71</v>
      </c>
      <c r="BA29" s="53" t="s">
        <v>71</v>
      </c>
      <c r="BB29" s="53" t="s">
        <v>71</v>
      </c>
      <c r="BC29" s="53" t="s">
        <v>71</v>
      </c>
      <c r="BD29" s="53" t="s">
        <v>71</v>
      </c>
      <c r="BE29" s="53" t="s">
        <v>71</v>
      </c>
      <c r="BF29" s="53" t="s">
        <v>71</v>
      </c>
      <c r="BG29" s="53" t="s">
        <v>71</v>
      </c>
      <c r="BH29" s="53" t="s">
        <v>71</v>
      </c>
      <c r="BI29" s="71" t="s">
        <v>71</v>
      </c>
    </row>
    <row r="30" spans="1:61" ht="47.25" customHeight="1">
      <c r="A30" s="47">
        <v>12</v>
      </c>
      <c r="B30" s="48"/>
      <c r="C30" s="49" t="s">
        <v>69</v>
      </c>
      <c r="D30" s="50"/>
      <c r="E30" s="50"/>
      <c r="F30" s="51"/>
      <c r="G30" s="8"/>
      <c r="H30" s="8"/>
      <c r="I30" s="58" t="s">
        <v>45</v>
      </c>
      <c r="J30" s="59" t="s">
        <v>16</v>
      </c>
      <c r="K30" s="59" t="s">
        <v>16</v>
      </c>
      <c r="L30" s="59" t="s">
        <v>16</v>
      </c>
      <c r="M30" s="60" t="s">
        <v>16</v>
      </c>
      <c r="N30" s="64" t="s">
        <v>31</v>
      </c>
      <c r="O30" s="65"/>
      <c r="P30" s="48"/>
      <c r="Q30" s="58" t="s">
        <v>46</v>
      </c>
      <c r="R30" s="59" t="s">
        <v>25</v>
      </c>
      <c r="S30" s="59" t="s">
        <v>25</v>
      </c>
      <c r="T30" s="59" t="s">
        <v>25</v>
      </c>
      <c r="U30" s="60" t="s">
        <v>25</v>
      </c>
      <c r="V30" s="52">
        <v>15</v>
      </c>
      <c r="W30" s="69"/>
      <c r="X30" s="70"/>
      <c r="Y30" s="72">
        <f t="shared" si="0"/>
        <v>15</v>
      </c>
      <c r="Z30" s="73"/>
      <c r="AA30" s="74"/>
      <c r="AB30" s="75" t="s">
        <v>51</v>
      </c>
      <c r="AC30" s="76"/>
      <c r="AD30" s="75" t="s">
        <v>51</v>
      </c>
      <c r="AE30" s="76"/>
      <c r="AF30" s="75" t="s">
        <v>51</v>
      </c>
      <c r="AG30" s="76"/>
      <c r="AH30" s="75" t="s">
        <v>51</v>
      </c>
      <c r="AI30" s="76"/>
      <c r="AJ30" s="49" t="s">
        <v>26</v>
      </c>
      <c r="AK30" s="50" t="s">
        <v>26</v>
      </c>
      <c r="AL30" s="50" t="s">
        <v>26</v>
      </c>
      <c r="AM30" s="51" t="s">
        <v>26</v>
      </c>
      <c r="AN30" s="89"/>
      <c r="AO30" s="90"/>
      <c r="AP30" s="90"/>
      <c r="AQ30" s="90"/>
      <c r="AR30" s="91"/>
      <c r="AS30" s="52" t="s">
        <v>61</v>
      </c>
      <c r="AT30" s="53"/>
      <c r="AU30" s="53"/>
      <c r="AV30" s="53"/>
      <c r="AW30" s="53"/>
      <c r="AX30" s="53"/>
      <c r="AY30" s="53"/>
      <c r="AZ30" s="53"/>
      <c r="BA30" s="53"/>
      <c r="BB30" s="53"/>
      <c r="BC30" s="53"/>
      <c r="BD30" s="53"/>
      <c r="BE30" s="53"/>
      <c r="BF30" s="53"/>
      <c r="BG30" s="53"/>
      <c r="BH30" s="53"/>
      <c r="BI30" s="71"/>
    </row>
    <row r="31" spans="1:61" ht="106.5" customHeight="1">
      <c r="A31" s="47">
        <v>13</v>
      </c>
      <c r="B31" s="48"/>
      <c r="C31" s="49" t="s">
        <v>69</v>
      </c>
      <c r="D31" s="50"/>
      <c r="E31" s="50"/>
      <c r="F31" s="51"/>
      <c r="G31" s="8"/>
      <c r="H31" s="8"/>
      <c r="I31" s="58" t="s">
        <v>52</v>
      </c>
      <c r="J31" s="59" t="s">
        <v>17</v>
      </c>
      <c r="K31" s="59" t="s">
        <v>17</v>
      </c>
      <c r="L31" s="59" t="s">
        <v>17</v>
      </c>
      <c r="M31" s="60" t="s">
        <v>17</v>
      </c>
      <c r="N31" s="64" t="s">
        <v>107</v>
      </c>
      <c r="O31" s="65"/>
      <c r="P31" s="48"/>
      <c r="Q31" s="58" t="s">
        <v>108</v>
      </c>
      <c r="R31" s="59" t="s">
        <v>25</v>
      </c>
      <c r="S31" s="59" t="s">
        <v>25</v>
      </c>
      <c r="T31" s="59" t="s">
        <v>25</v>
      </c>
      <c r="U31" s="60" t="s">
        <v>25</v>
      </c>
      <c r="V31" s="52">
        <v>1</v>
      </c>
      <c r="W31" s="69"/>
      <c r="X31" s="70"/>
      <c r="Y31" s="72">
        <f t="shared" si="0"/>
        <v>1</v>
      </c>
      <c r="Z31" s="73"/>
      <c r="AA31" s="74"/>
      <c r="AB31" s="75" t="s">
        <v>109</v>
      </c>
      <c r="AC31" s="76"/>
      <c r="AD31" s="75" t="s">
        <v>109</v>
      </c>
      <c r="AE31" s="76"/>
      <c r="AF31" s="75" t="s">
        <v>109</v>
      </c>
      <c r="AG31" s="76"/>
      <c r="AH31" s="75" t="s">
        <v>109</v>
      </c>
      <c r="AI31" s="76"/>
      <c r="AJ31" s="49" t="s">
        <v>110</v>
      </c>
      <c r="AK31" s="50" t="s">
        <v>110</v>
      </c>
      <c r="AL31" s="50" t="s">
        <v>110</v>
      </c>
      <c r="AM31" s="51" t="s">
        <v>110</v>
      </c>
      <c r="AN31" s="89"/>
      <c r="AO31" s="90"/>
      <c r="AP31" s="90"/>
      <c r="AQ31" s="90"/>
      <c r="AR31" s="91"/>
      <c r="AS31" s="52" t="s">
        <v>55</v>
      </c>
      <c r="AT31" s="53" t="s">
        <v>111</v>
      </c>
      <c r="AU31" s="53" t="s">
        <v>111</v>
      </c>
      <c r="AV31" s="53" t="s">
        <v>111</v>
      </c>
      <c r="AW31" s="53" t="s">
        <v>111</v>
      </c>
      <c r="AX31" s="53" t="s">
        <v>111</v>
      </c>
      <c r="AY31" s="53" t="s">
        <v>111</v>
      </c>
      <c r="AZ31" s="53" t="s">
        <v>111</v>
      </c>
      <c r="BA31" s="53" t="s">
        <v>111</v>
      </c>
      <c r="BB31" s="53" t="s">
        <v>111</v>
      </c>
      <c r="BC31" s="53" t="s">
        <v>111</v>
      </c>
      <c r="BD31" s="53" t="s">
        <v>111</v>
      </c>
      <c r="BE31" s="53" t="s">
        <v>111</v>
      </c>
      <c r="BF31" s="53" t="s">
        <v>111</v>
      </c>
      <c r="BG31" s="53" t="s">
        <v>111</v>
      </c>
      <c r="BH31" s="53" t="s">
        <v>111</v>
      </c>
      <c r="BI31" s="71" t="s">
        <v>111</v>
      </c>
    </row>
    <row r="32" spans="1:61" ht="19.5" customHeight="1">
      <c r="A32" s="47">
        <v>14</v>
      </c>
      <c r="B32" s="48"/>
      <c r="C32" s="49" t="s">
        <v>112</v>
      </c>
      <c r="D32" s="50"/>
      <c r="E32" s="50"/>
      <c r="F32" s="51"/>
      <c r="G32" s="8"/>
      <c r="H32" s="8"/>
      <c r="I32" s="58" t="s">
        <v>18</v>
      </c>
      <c r="J32" s="59" t="s">
        <v>18</v>
      </c>
      <c r="K32" s="59" t="s">
        <v>18</v>
      </c>
      <c r="L32" s="59" t="s">
        <v>18</v>
      </c>
      <c r="M32" s="60" t="s">
        <v>18</v>
      </c>
      <c r="N32" s="64" t="s">
        <v>113</v>
      </c>
      <c r="O32" s="65"/>
      <c r="P32" s="48"/>
      <c r="Q32" s="58" t="s">
        <v>114</v>
      </c>
      <c r="R32" s="59" t="s">
        <v>25</v>
      </c>
      <c r="S32" s="59" t="s">
        <v>25</v>
      </c>
      <c r="T32" s="59" t="s">
        <v>25</v>
      </c>
      <c r="U32" s="60" t="s">
        <v>25</v>
      </c>
      <c r="V32" s="52">
        <v>7</v>
      </c>
      <c r="W32" s="69"/>
      <c r="X32" s="70"/>
      <c r="Y32" s="72">
        <f t="shared" si="0"/>
        <v>7</v>
      </c>
      <c r="Z32" s="73"/>
      <c r="AA32" s="74"/>
      <c r="AB32" s="75" t="s">
        <v>115</v>
      </c>
      <c r="AC32" s="76"/>
      <c r="AD32" s="75" t="s">
        <v>115</v>
      </c>
      <c r="AE32" s="76"/>
      <c r="AF32" s="75" t="s">
        <v>115</v>
      </c>
      <c r="AG32" s="76"/>
      <c r="AH32" s="75" t="s">
        <v>115</v>
      </c>
      <c r="AI32" s="76"/>
      <c r="AJ32" s="49" t="s">
        <v>116</v>
      </c>
      <c r="AK32" s="50" t="s">
        <v>116</v>
      </c>
      <c r="AL32" s="50" t="s">
        <v>116</v>
      </c>
      <c r="AM32" s="51" t="s">
        <v>116</v>
      </c>
      <c r="AN32" s="49"/>
      <c r="AO32" s="50"/>
      <c r="AP32" s="50"/>
      <c r="AQ32" s="50"/>
      <c r="AR32" s="51"/>
      <c r="AS32" s="52" t="s">
        <v>117</v>
      </c>
      <c r="AT32" s="53"/>
      <c r="AU32" s="53"/>
      <c r="AV32" s="53"/>
      <c r="AW32" s="53"/>
      <c r="AX32" s="53"/>
      <c r="AY32" s="53"/>
      <c r="AZ32" s="53"/>
      <c r="BA32" s="53"/>
      <c r="BB32" s="53"/>
      <c r="BC32" s="53"/>
      <c r="BD32" s="53"/>
      <c r="BE32" s="53"/>
      <c r="BF32" s="53"/>
      <c r="BG32" s="53"/>
      <c r="BH32" s="53"/>
      <c r="BI32" s="71"/>
    </row>
    <row r="33" spans="1:61" ht="19.5" customHeight="1">
      <c r="A33" s="47">
        <v>15</v>
      </c>
      <c r="B33" s="48"/>
      <c r="C33" s="49" t="s">
        <v>112</v>
      </c>
      <c r="D33" s="50"/>
      <c r="E33" s="50"/>
      <c r="F33" s="51"/>
      <c r="G33" s="8"/>
      <c r="H33" s="58" t="s">
        <v>118</v>
      </c>
      <c r="I33" s="59"/>
      <c r="J33" s="59"/>
      <c r="K33" s="59"/>
      <c r="L33" s="59"/>
      <c r="M33" s="60"/>
      <c r="N33" s="64" t="s">
        <v>113</v>
      </c>
      <c r="O33" s="65"/>
      <c r="P33" s="48"/>
      <c r="Q33" s="58" t="s">
        <v>46</v>
      </c>
      <c r="R33" s="59" t="s">
        <v>119</v>
      </c>
      <c r="S33" s="59" t="s">
        <v>119</v>
      </c>
      <c r="T33" s="59" t="s">
        <v>119</v>
      </c>
      <c r="U33" s="60" t="s">
        <v>119</v>
      </c>
      <c r="V33" s="52">
        <v>204</v>
      </c>
      <c r="W33" s="69"/>
      <c r="X33" s="70"/>
      <c r="Y33" s="72">
        <f t="shared" si="0"/>
        <v>204</v>
      </c>
      <c r="Z33" s="73"/>
      <c r="AA33" s="74"/>
      <c r="AB33" s="49" t="s">
        <v>27</v>
      </c>
      <c r="AC33" s="51"/>
      <c r="AD33" s="49" t="s">
        <v>27</v>
      </c>
      <c r="AE33" s="51"/>
      <c r="AF33" s="49" t="s">
        <v>27</v>
      </c>
      <c r="AG33" s="51"/>
      <c r="AH33" s="49" t="s">
        <v>27</v>
      </c>
      <c r="AI33" s="51"/>
      <c r="AJ33" s="49" t="s">
        <v>116</v>
      </c>
      <c r="AK33" s="50" t="s">
        <v>116</v>
      </c>
      <c r="AL33" s="50" t="s">
        <v>116</v>
      </c>
      <c r="AM33" s="51" t="s">
        <v>116</v>
      </c>
      <c r="AN33" s="49"/>
      <c r="AO33" s="50"/>
      <c r="AP33" s="50"/>
      <c r="AQ33" s="50"/>
      <c r="AR33" s="51"/>
      <c r="AS33" s="52" t="s">
        <v>120</v>
      </c>
      <c r="AT33" s="53" t="s">
        <v>120</v>
      </c>
      <c r="AU33" s="53" t="s">
        <v>120</v>
      </c>
      <c r="AV33" s="53" t="s">
        <v>120</v>
      </c>
      <c r="AW33" s="53" t="s">
        <v>120</v>
      </c>
      <c r="AX33" s="53" t="s">
        <v>120</v>
      </c>
      <c r="AY33" s="53" t="s">
        <v>120</v>
      </c>
      <c r="AZ33" s="53" t="s">
        <v>120</v>
      </c>
      <c r="BA33" s="53" t="s">
        <v>120</v>
      </c>
      <c r="BB33" s="53" t="s">
        <v>120</v>
      </c>
      <c r="BC33" s="53" t="s">
        <v>120</v>
      </c>
      <c r="BD33" s="53" t="s">
        <v>120</v>
      </c>
      <c r="BE33" s="53" t="s">
        <v>120</v>
      </c>
      <c r="BF33" s="53" t="s">
        <v>120</v>
      </c>
      <c r="BG33" s="53" t="s">
        <v>120</v>
      </c>
      <c r="BH33" s="53" t="s">
        <v>120</v>
      </c>
      <c r="BI33" s="71" t="s">
        <v>120</v>
      </c>
    </row>
    <row r="34" spans="1:61" ht="19.5" customHeight="1">
      <c r="A34" s="47">
        <v>16</v>
      </c>
      <c r="B34" s="48"/>
      <c r="C34" s="61" t="s">
        <v>116</v>
      </c>
      <c r="D34" s="62"/>
      <c r="E34" s="62"/>
      <c r="F34" s="63"/>
      <c r="G34" s="66" t="s">
        <v>121</v>
      </c>
      <c r="H34" s="67"/>
      <c r="I34" s="67"/>
      <c r="J34" s="67"/>
      <c r="K34" s="67"/>
      <c r="L34" s="67"/>
      <c r="M34" s="68"/>
      <c r="N34" s="55" t="s">
        <v>121</v>
      </c>
      <c r="O34" s="56"/>
      <c r="P34" s="57"/>
      <c r="Q34" s="58" t="s">
        <v>116</v>
      </c>
      <c r="R34" s="59" t="s">
        <v>116</v>
      </c>
      <c r="S34" s="59" t="s">
        <v>116</v>
      </c>
      <c r="T34" s="59" t="s">
        <v>116</v>
      </c>
      <c r="U34" s="60" t="s">
        <v>116</v>
      </c>
      <c r="V34" s="95" t="s">
        <v>116</v>
      </c>
      <c r="W34" s="96"/>
      <c r="X34" s="97"/>
      <c r="Y34" s="95" t="s">
        <v>116</v>
      </c>
      <c r="Z34" s="96"/>
      <c r="AA34" s="97"/>
      <c r="AB34" s="75" t="s">
        <v>115</v>
      </c>
      <c r="AC34" s="76"/>
      <c r="AD34" s="75" t="s">
        <v>115</v>
      </c>
      <c r="AE34" s="76"/>
      <c r="AF34" s="75" t="s">
        <v>115</v>
      </c>
      <c r="AG34" s="76"/>
      <c r="AH34" s="75" t="s">
        <v>115</v>
      </c>
      <c r="AI34" s="76"/>
      <c r="AJ34" s="80" t="s">
        <v>47</v>
      </c>
      <c r="AK34" s="50" t="s">
        <v>33</v>
      </c>
      <c r="AL34" s="50" t="s">
        <v>33</v>
      </c>
      <c r="AM34" s="51" t="s">
        <v>33</v>
      </c>
      <c r="AN34" s="101" t="s">
        <v>27</v>
      </c>
      <c r="AO34" s="102"/>
      <c r="AP34" s="102"/>
      <c r="AQ34" s="102"/>
      <c r="AR34" s="103"/>
      <c r="AS34" s="52" t="s">
        <v>27</v>
      </c>
      <c r="AT34" s="53" t="s">
        <v>13</v>
      </c>
      <c r="AU34" s="53" t="s">
        <v>13</v>
      </c>
      <c r="AV34" s="53" t="s">
        <v>13</v>
      </c>
      <c r="AW34" s="53" t="s">
        <v>13</v>
      </c>
      <c r="AX34" s="53" t="s">
        <v>13</v>
      </c>
      <c r="AY34" s="53" t="s">
        <v>13</v>
      </c>
      <c r="AZ34" s="53" t="s">
        <v>13</v>
      </c>
      <c r="BA34" s="53" t="s">
        <v>13</v>
      </c>
      <c r="BB34" s="53" t="s">
        <v>13</v>
      </c>
      <c r="BC34" s="53" t="s">
        <v>13</v>
      </c>
      <c r="BD34" s="53" t="s">
        <v>13</v>
      </c>
      <c r="BE34" s="53" t="s">
        <v>13</v>
      </c>
      <c r="BF34" s="53" t="s">
        <v>13</v>
      </c>
      <c r="BG34" s="53" t="s">
        <v>13</v>
      </c>
      <c r="BH34" s="53" t="s">
        <v>13</v>
      </c>
      <c r="BI34" s="71" t="s">
        <v>13</v>
      </c>
    </row>
    <row r="35" spans="1:61" ht="19.5" customHeight="1">
      <c r="A35" s="47">
        <v>17</v>
      </c>
      <c r="B35" s="48"/>
      <c r="C35" s="49" t="s">
        <v>122</v>
      </c>
      <c r="D35" s="50"/>
      <c r="E35" s="50"/>
      <c r="F35" s="51"/>
      <c r="G35" s="8"/>
      <c r="H35" s="52" t="s">
        <v>11</v>
      </c>
      <c r="I35" s="53"/>
      <c r="J35" s="53"/>
      <c r="K35" s="53"/>
      <c r="L35" s="53"/>
      <c r="M35" s="54"/>
      <c r="N35" s="55" t="s">
        <v>66</v>
      </c>
      <c r="O35" s="56"/>
      <c r="P35" s="57"/>
      <c r="Q35" s="58" t="s">
        <v>29</v>
      </c>
      <c r="R35" s="59" t="s">
        <v>29</v>
      </c>
      <c r="S35" s="59" t="s">
        <v>29</v>
      </c>
      <c r="T35" s="59" t="s">
        <v>29</v>
      </c>
      <c r="U35" s="60" t="s">
        <v>29</v>
      </c>
      <c r="V35" s="52">
        <v>1</v>
      </c>
      <c r="W35" s="69"/>
      <c r="X35" s="70"/>
      <c r="Y35" s="72">
        <f>IF(Q35="全角",V35*2,V35)</f>
        <v>1</v>
      </c>
      <c r="Z35" s="73"/>
      <c r="AA35" s="74"/>
      <c r="AB35" s="75" t="s">
        <v>68</v>
      </c>
      <c r="AC35" s="76"/>
      <c r="AD35" s="75" t="s">
        <v>68</v>
      </c>
      <c r="AE35" s="76"/>
      <c r="AF35" s="75" t="s">
        <v>68</v>
      </c>
      <c r="AG35" s="76"/>
      <c r="AH35" s="75" t="s">
        <v>68</v>
      </c>
      <c r="AI35" s="76"/>
      <c r="AJ35" s="49" t="s">
        <v>30</v>
      </c>
      <c r="AK35" s="50" t="s">
        <v>30</v>
      </c>
      <c r="AL35" s="50" t="s">
        <v>30</v>
      </c>
      <c r="AM35" s="51" t="s">
        <v>30</v>
      </c>
      <c r="AN35" s="89">
        <v>2</v>
      </c>
      <c r="AO35" s="90"/>
      <c r="AP35" s="90"/>
      <c r="AQ35" s="90"/>
      <c r="AR35" s="91"/>
      <c r="AS35" s="52" t="s">
        <v>123</v>
      </c>
      <c r="AT35" s="53" t="s">
        <v>37</v>
      </c>
      <c r="AU35" s="53" t="s">
        <v>37</v>
      </c>
      <c r="AV35" s="53" t="s">
        <v>37</v>
      </c>
      <c r="AW35" s="53" t="s">
        <v>37</v>
      </c>
      <c r="AX35" s="53" t="s">
        <v>37</v>
      </c>
      <c r="AY35" s="53" t="s">
        <v>37</v>
      </c>
      <c r="AZ35" s="53" t="s">
        <v>37</v>
      </c>
      <c r="BA35" s="53" t="s">
        <v>37</v>
      </c>
      <c r="BB35" s="53" t="s">
        <v>37</v>
      </c>
      <c r="BC35" s="53" t="s">
        <v>37</v>
      </c>
      <c r="BD35" s="53" t="s">
        <v>37</v>
      </c>
      <c r="BE35" s="53" t="s">
        <v>37</v>
      </c>
      <c r="BF35" s="53" t="s">
        <v>37</v>
      </c>
      <c r="BG35" s="53" t="s">
        <v>37</v>
      </c>
      <c r="BH35" s="53" t="s">
        <v>37</v>
      </c>
      <c r="BI35" s="71" t="s">
        <v>37</v>
      </c>
    </row>
    <row r="36" spans="1:61" ht="256.5" customHeight="1">
      <c r="A36" s="47">
        <v>18</v>
      </c>
      <c r="B36" s="48"/>
      <c r="C36" s="49" t="s">
        <v>82</v>
      </c>
      <c r="D36" s="50"/>
      <c r="E36" s="50"/>
      <c r="F36" s="51"/>
      <c r="G36" s="8"/>
      <c r="H36" s="52" t="s">
        <v>56</v>
      </c>
      <c r="I36" s="53"/>
      <c r="J36" s="53"/>
      <c r="K36" s="53"/>
      <c r="L36" s="53"/>
      <c r="M36" s="54"/>
      <c r="N36" s="55" t="s">
        <v>66</v>
      </c>
      <c r="O36" s="56"/>
      <c r="P36" s="57"/>
      <c r="Q36" s="58" t="s">
        <v>29</v>
      </c>
      <c r="R36" s="59" t="s">
        <v>29</v>
      </c>
      <c r="S36" s="59" t="s">
        <v>29</v>
      </c>
      <c r="T36" s="59" t="s">
        <v>29</v>
      </c>
      <c r="U36" s="60" t="s">
        <v>29</v>
      </c>
      <c r="V36" s="52">
        <v>2</v>
      </c>
      <c r="W36" s="69"/>
      <c r="X36" s="70"/>
      <c r="Y36" s="72">
        <f>IF(Q36="全角",V36*2,V36)</f>
        <v>2</v>
      </c>
      <c r="Z36" s="73"/>
      <c r="AA36" s="74"/>
      <c r="AB36" s="75" t="s">
        <v>68</v>
      </c>
      <c r="AC36" s="76"/>
      <c r="AD36" s="75" t="s">
        <v>68</v>
      </c>
      <c r="AE36" s="76"/>
      <c r="AF36" s="75" t="s">
        <v>68</v>
      </c>
      <c r="AG36" s="76"/>
      <c r="AH36" s="75" t="s">
        <v>68</v>
      </c>
      <c r="AI36" s="76"/>
      <c r="AJ36" s="49" t="s">
        <v>30</v>
      </c>
      <c r="AK36" s="50" t="s">
        <v>30</v>
      </c>
      <c r="AL36" s="50" t="s">
        <v>30</v>
      </c>
      <c r="AM36" s="51" t="s">
        <v>30</v>
      </c>
      <c r="AN36" s="89"/>
      <c r="AO36" s="90"/>
      <c r="AP36" s="90"/>
      <c r="AQ36" s="90"/>
      <c r="AR36" s="91"/>
      <c r="AS36" s="52" t="s">
        <v>185</v>
      </c>
      <c r="AT36" s="53" t="s">
        <v>37</v>
      </c>
      <c r="AU36" s="53" t="s">
        <v>37</v>
      </c>
      <c r="AV36" s="53" t="s">
        <v>37</v>
      </c>
      <c r="AW36" s="53" t="s">
        <v>37</v>
      </c>
      <c r="AX36" s="53" t="s">
        <v>37</v>
      </c>
      <c r="AY36" s="53" t="s">
        <v>37</v>
      </c>
      <c r="AZ36" s="53" t="s">
        <v>37</v>
      </c>
      <c r="BA36" s="53" t="s">
        <v>37</v>
      </c>
      <c r="BB36" s="53" t="s">
        <v>37</v>
      </c>
      <c r="BC36" s="53" t="s">
        <v>37</v>
      </c>
      <c r="BD36" s="53" t="s">
        <v>37</v>
      </c>
      <c r="BE36" s="53" t="s">
        <v>37</v>
      </c>
      <c r="BF36" s="53" t="s">
        <v>37</v>
      </c>
      <c r="BG36" s="53" t="s">
        <v>37</v>
      </c>
      <c r="BH36" s="53" t="s">
        <v>37</v>
      </c>
      <c r="BI36" s="71" t="s">
        <v>37</v>
      </c>
    </row>
    <row r="37" spans="1:61" ht="18.75" customHeight="1">
      <c r="A37" s="47">
        <v>19</v>
      </c>
      <c r="B37" s="48"/>
      <c r="C37" s="61" t="s">
        <v>124</v>
      </c>
      <c r="D37" s="62"/>
      <c r="E37" s="62"/>
      <c r="F37" s="63"/>
      <c r="G37" s="11"/>
      <c r="H37" s="58" t="s">
        <v>58</v>
      </c>
      <c r="I37" s="59"/>
      <c r="J37" s="59"/>
      <c r="K37" s="59"/>
      <c r="L37" s="59"/>
      <c r="M37" s="60"/>
      <c r="N37" s="58" t="s">
        <v>125</v>
      </c>
      <c r="O37" s="59" t="s">
        <v>125</v>
      </c>
      <c r="P37" s="60" t="s">
        <v>125</v>
      </c>
      <c r="Q37" s="58" t="s">
        <v>125</v>
      </c>
      <c r="R37" s="59" t="s">
        <v>125</v>
      </c>
      <c r="S37" s="59" t="s">
        <v>125</v>
      </c>
      <c r="T37" s="59" t="s">
        <v>125</v>
      </c>
      <c r="U37" s="60" t="s">
        <v>125</v>
      </c>
      <c r="V37" s="95" t="s">
        <v>125</v>
      </c>
      <c r="W37" s="96"/>
      <c r="X37" s="97"/>
      <c r="Y37" s="95" t="s">
        <v>125</v>
      </c>
      <c r="Z37" s="96"/>
      <c r="AA37" s="97"/>
      <c r="AB37" s="75" t="s">
        <v>126</v>
      </c>
      <c r="AC37" s="76"/>
      <c r="AD37" s="75" t="s">
        <v>126</v>
      </c>
      <c r="AE37" s="76"/>
      <c r="AF37" s="75" t="s">
        <v>126</v>
      </c>
      <c r="AG37" s="76"/>
      <c r="AH37" s="75" t="s">
        <v>126</v>
      </c>
      <c r="AI37" s="76"/>
      <c r="AJ37" s="49" t="s">
        <v>125</v>
      </c>
      <c r="AK37" s="50" t="s">
        <v>125</v>
      </c>
      <c r="AL37" s="50" t="s">
        <v>125</v>
      </c>
      <c r="AM37" s="51" t="s">
        <v>125</v>
      </c>
      <c r="AN37" s="101" t="s">
        <v>27</v>
      </c>
      <c r="AO37" s="102"/>
      <c r="AP37" s="102"/>
      <c r="AQ37" s="102"/>
      <c r="AR37" s="103"/>
      <c r="AS37" s="52" t="s">
        <v>205</v>
      </c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71"/>
    </row>
    <row r="38" spans="1:61" ht="37.5" customHeight="1">
      <c r="A38" s="47">
        <v>20</v>
      </c>
      <c r="B38" s="48"/>
      <c r="C38" s="49" t="s">
        <v>127</v>
      </c>
      <c r="D38" s="50"/>
      <c r="E38" s="50"/>
      <c r="F38" s="51"/>
      <c r="G38" s="8"/>
      <c r="H38" s="8"/>
      <c r="I38" s="58" t="s">
        <v>42</v>
      </c>
      <c r="J38" s="59" t="s">
        <v>14</v>
      </c>
      <c r="K38" s="59" t="s">
        <v>14</v>
      </c>
      <c r="L38" s="59" t="s">
        <v>14</v>
      </c>
      <c r="M38" s="60" t="s">
        <v>14</v>
      </c>
      <c r="N38" s="55" t="s">
        <v>128</v>
      </c>
      <c r="O38" s="56"/>
      <c r="P38" s="57"/>
      <c r="Q38" s="58" t="s">
        <v>46</v>
      </c>
      <c r="R38" s="59" t="s">
        <v>25</v>
      </c>
      <c r="S38" s="59" t="s">
        <v>25</v>
      </c>
      <c r="T38" s="59" t="s">
        <v>25</v>
      </c>
      <c r="U38" s="60" t="s">
        <v>25</v>
      </c>
      <c r="V38" s="52">
        <v>30</v>
      </c>
      <c r="W38" s="69"/>
      <c r="X38" s="70"/>
      <c r="Y38" s="72">
        <f t="shared" ref="Y38:Y44" si="1">IF(Q38="全角",V38*2,V38)</f>
        <v>30</v>
      </c>
      <c r="Z38" s="73"/>
      <c r="AA38" s="74"/>
      <c r="AB38" s="75" t="s">
        <v>129</v>
      </c>
      <c r="AC38" s="76"/>
      <c r="AD38" s="75" t="s">
        <v>129</v>
      </c>
      <c r="AE38" s="76"/>
      <c r="AF38" s="99" t="s">
        <v>32</v>
      </c>
      <c r="AG38" s="100"/>
      <c r="AH38" s="99" t="s">
        <v>32</v>
      </c>
      <c r="AI38" s="100"/>
      <c r="AJ38" s="49" t="s">
        <v>100</v>
      </c>
      <c r="AK38" s="50" t="s">
        <v>100</v>
      </c>
      <c r="AL38" s="50" t="s">
        <v>100</v>
      </c>
      <c r="AM38" s="51" t="s">
        <v>100</v>
      </c>
      <c r="AN38" s="89"/>
      <c r="AO38" s="90"/>
      <c r="AP38" s="90"/>
      <c r="AQ38" s="90"/>
      <c r="AR38" s="91"/>
      <c r="AS38" s="52" t="s">
        <v>60</v>
      </c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71"/>
    </row>
    <row r="39" spans="1:61" ht="19.5" customHeight="1">
      <c r="A39" s="47">
        <v>21</v>
      </c>
      <c r="B39" s="48"/>
      <c r="C39" s="49" t="s">
        <v>69</v>
      </c>
      <c r="D39" s="50"/>
      <c r="E39" s="50"/>
      <c r="F39" s="51"/>
      <c r="G39" s="8"/>
      <c r="H39" s="8"/>
      <c r="I39" s="52" t="s">
        <v>14</v>
      </c>
      <c r="J39" s="53" t="s">
        <v>14</v>
      </c>
      <c r="K39" s="53" t="s">
        <v>14</v>
      </c>
      <c r="L39" s="53" t="s">
        <v>14</v>
      </c>
      <c r="M39" s="54" t="s">
        <v>14</v>
      </c>
      <c r="N39" s="55" t="s">
        <v>72</v>
      </c>
      <c r="O39" s="56"/>
      <c r="P39" s="57"/>
      <c r="Q39" s="58" t="s">
        <v>103</v>
      </c>
      <c r="R39" s="59" t="s">
        <v>103</v>
      </c>
      <c r="S39" s="59" t="s">
        <v>103</v>
      </c>
      <c r="T39" s="59" t="s">
        <v>103</v>
      </c>
      <c r="U39" s="60" t="s">
        <v>103</v>
      </c>
      <c r="V39" s="52">
        <v>4</v>
      </c>
      <c r="W39" s="53">
        <v>4</v>
      </c>
      <c r="X39" s="54">
        <v>4</v>
      </c>
      <c r="Y39" s="72">
        <f t="shared" si="1"/>
        <v>4</v>
      </c>
      <c r="Z39" s="73"/>
      <c r="AA39" s="74"/>
      <c r="AB39" s="75" t="s">
        <v>70</v>
      </c>
      <c r="AC39" s="76"/>
      <c r="AD39" s="75" t="s">
        <v>70</v>
      </c>
      <c r="AE39" s="76"/>
      <c r="AF39" s="99" t="s">
        <v>32</v>
      </c>
      <c r="AG39" s="100"/>
      <c r="AH39" s="99" t="s">
        <v>32</v>
      </c>
      <c r="AI39" s="100"/>
      <c r="AJ39" s="49" t="s">
        <v>71</v>
      </c>
      <c r="AK39" s="50" t="s">
        <v>71</v>
      </c>
      <c r="AL39" s="50" t="s">
        <v>71</v>
      </c>
      <c r="AM39" s="51" t="s">
        <v>71</v>
      </c>
      <c r="AN39" s="89"/>
      <c r="AO39" s="90"/>
      <c r="AP39" s="90"/>
      <c r="AQ39" s="90"/>
      <c r="AR39" s="91"/>
      <c r="AS39" s="52" t="s">
        <v>27</v>
      </c>
      <c r="AT39" s="53"/>
      <c r="AU39" s="53"/>
      <c r="AV39" s="53"/>
      <c r="AW39" s="53"/>
      <c r="AX39" s="53"/>
      <c r="AY39" s="53"/>
      <c r="AZ39" s="53"/>
      <c r="BA39" s="53"/>
      <c r="BB39" s="53"/>
      <c r="BC39" s="53"/>
      <c r="BD39" s="53"/>
      <c r="BE39" s="53"/>
      <c r="BF39" s="53"/>
      <c r="BG39" s="53"/>
      <c r="BH39" s="53"/>
      <c r="BI39" s="71"/>
    </row>
    <row r="40" spans="1:61" ht="42.75" customHeight="1">
      <c r="A40" s="47">
        <v>22</v>
      </c>
      <c r="B40" s="48"/>
      <c r="C40" s="49" t="s">
        <v>69</v>
      </c>
      <c r="D40" s="50"/>
      <c r="E40" s="50"/>
      <c r="F40" s="51"/>
      <c r="G40" s="8"/>
      <c r="H40" s="8"/>
      <c r="I40" s="58" t="s">
        <v>44</v>
      </c>
      <c r="J40" s="59"/>
      <c r="K40" s="59"/>
      <c r="L40" s="59"/>
      <c r="M40" s="60"/>
      <c r="N40" s="55" t="s">
        <v>130</v>
      </c>
      <c r="O40" s="56"/>
      <c r="P40" s="57"/>
      <c r="Q40" s="58" t="s">
        <v>46</v>
      </c>
      <c r="R40" s="59"/>
      <c r="S40" s="59"/>
      <c r="T40" s="59"/>
      <c r="U40" s="60"/>
      <c r="V40" s="52">
        <v>15</v>
      </c>
      <c r="W40" s="53"/>
      <c r="X40" s="54"/>
      <c r="Y40" s="72">
        <f t="shared" si="1"/>
        <v>15</v>
      </c>
      <c r="Z40" s="73"/>
      <c r="AA40" s="74"/>
      <c r="AB40" s="75" t="s">
        <v>51</v>
      </c>
      <c r="AC40" s="76"/>
      <c r="AD40" s="75" t="s">
        <v>51</v>
      </c>
      <c r="AE40" s="76"/>
      <c r="AF40" s="99" t="s">
        <v>51</v>
      </c>
      <c r="AG40" s="100"/>
      <c r="AH40" s="99" t="s">
        <v>51</v>
      </c>
      <c r="AI40" s="100"/>
      <c r="AJ40" s="49" t="s">
        <v>105</v>
      </c>
      <c r="AK40" s="50" t="s">
        <v>105</v>
      </c>
      <c r="AL40" s="50" t="s">
        <v>105</v>
      </c>
      <c r="AM40" s="51" t="s">
        <v>105</v>
      </c>
      <c r="AN40" s="49"/>
      <c r="AO40" s="50"/>
      <c r="AP40" s="50"/>
      <c r="AQ40" s="50"/>
      <c r="AR40" s="51"/>
      <c r="AS40" s="52" t="s">
        <v>61</v>
      </c>
      <c r="AT40" s="53"/>
      <c r="AU40" s="53"/>
      <c r="AV40" s="53"/>
      <c r="AW40" s="53"/>
      <c r="AX40" s="53"/>
      <c r="AY40" s="53"/>
      <c r="AZ40" s="53"/>
      <c r="BA40" s="53"/>
      <c r="BB40" s="53"/>
      <c r="BC40" s="53"/>
      <c r="BD40" s="53"/>
      <c r="BE40" s="53"/>
      <c r="BF40" s="53"/>
      <c r="BG40" s="53"/>
      <c r="BH40" s="53"/>
      <c r="BI40" s="71"/>
    </row>
    <row r="41" spans="1:61" ht="19.5" customHeight="1">
      <c r="A41" s="47">
        <v>23</v>
      </c>
      <c r="B41" s="48"/>
      <c r="C41" s="49" t="s">
        <v>69</v>
      </c>
      <c r="D41" s="50"/>
      <c r="E41" s="50"/>
      <c r="F41" s="51"/>
      <c r="G41" s="8"/>
      <c r="H41" s="8"/>
      <c r="I41" s="52" t="s">
        <v>16</v>
      </c>
      <c r="J41" s="53" t="s">
        <v>16</v>
      </c>
      <c r="K41" s="53" t="s">
        <v>16</v>
      </c>
      <c r="L41" s="53" t="s">
        <v>16</v>
      </c>
      <c r="M41" s="54" t="s">
        <v>16</v>
      </c>
      <c r="N41" s="55" t="s">
        <v>72</v>
      </c>
      <c r="O41" s="56"/>
      <c r="P41" s="57"/>
      <c r="Q41" s="58" t="s">
        <v>103</v>
      </c>
      <c r="R41" s="59" t="s">
        <v>103</v>
      </c>
      <c r="S41" s="59" t="s">
        <v>103</v>
      </c>
      <c r="T41" s="59" t="s">
        <v>103</v>
      </c>
      <c r="U41" s="60" t="s">
        <v>103</v>
      </c>
      <c r="V41" s="52">
        <v>3</v>
      </c>
      <c r="W41" s="53">
        <v>3</v>
      </c>
      <c r="X41" s="54">
        <v>3</v>
      </c>
      <c r="Y41" s="72">
        <f t="shared" si="1"/>
        <v>3</v>
      </c>
      <c r="Z41" s="73"/>
      <c r="AA41" s="74"/>
      <c r="AB41" s="75" t="s">
        <v>70</v>
      </c>
      <c r="AC41" s="76"/>
      <c r="AD41" s="75" t="s">
        <v>70</v>
      </c>
      <c r="AE41" s="76"/>
      <c r="AF41" s="99" t="s">
        <v>32</v>
      </c>
      <c r="AG41" s="100"/>
      <c r="AH41" s="99" t="s">
        <v>32</v>
      </c>
      <c r="AI41" s="100"/>
      <c r="AJ41" s="49" t="s">
        <v>71</v>
      </c>
      <c r="AK41" s="50" t="s">
        <v>71</v>
      </c>
      <c r="AL41" s="50" t="s">
        <v>71</v>
      </c>
      <c r="AM41" s="51" t="s">
        <v>71</v>
      </c>
      <c r="AN41" s="49"/>
      <c r="AO41" s="50"/>
      <c r="AP41" s="50"/>
      <c r="AQ41" s="50"/>
      <c r="AR41" s="51"/>
      <c r="AS41" s="52" t="s">
        <v>27</v>
      </c>
      <c r="AT41" s="53"/>
      <c r="AU41" s="53"/>
      <c r="AV41" s="53"/>
      <c r="AW41" s="53"/>
      <c r="AX41" s="53"/>
      <c r="AY41" s="53"/>
      <c r="AZ41" s="53"/>
      <c r="BA41" s="53"/>
      <c r="BB41" s="53"/>
      <c r="BC41" s="53"/>
      <c r="BD41" s="53"/>
      <c r="BE41" s="53"/>
      <c r="BF41" s="53"/>
      <c r="BG41" s="53"/>
      <c r="BH41" s="53"/>
      <c r="BI41" s="71"/>
    </row>
    <row r="42" spans="1:61" ht="46.5" customHeight="1">
      <c r="A42" s="47">
        <v>24</v>
      </c>
      <c r="B42" s="48"/>
      <c r="C42" s="49" t="s">
        <v>69</v>
      </c>
      <c r="D42" s="50"/>
      <c r="E42" s="50"/>
      <c r="F42" s="51"/>
      <c r="G42" s="8"/>
      <c r="H42" s="8"/>
      <c r="I42" s="58" t="s">
        <v>45</v>
      </c>
      <c r="J42" s="59" t="s">
        <v>16</v>
      </c>
      <c r="K42" s="59" t="s">
        <v>16</v>
      </c>
      <c r="L42" s="59" t="s">
        <v>16</v>
      </c>
      <c r="M42" s="60" t="s">
        <v>16</v>
      </c>
      <c r="N42" s="55" t="s">
        <v>73</v>
      </c>
      <c r="O42" s="56"/>
      <c r="P42" s="57"/>
      <c r="Q42" s="58" t="s">
        <v>46</v>
      </c>
      <c r="R42" s="59" t="s">
        <v>25</v>
      </c>
      <c r="S42" s="59" t="s">
        <v>25</v>
      </c>
      <c r="T42" s="59" t="s">
        <v>25</v>
      </c>
      <c r="U42" s="60" t="s">
        <v>25</v>
      </c>
      <c r="V42" s="52">
        <v>15</v>
      </c>
      <c r="W42" s="69"/>
      <c r="X42" s="70"/>
      <c r="Y42" s="72">
        <f t="shared" si="1"/>
        <v>15</v>
      </c>
      <c r="Z42" s="73"/>
      <c r="AA42" s="74"/>
      <c r="AB42" s="75" t="s">
        <v>51</v>
      </c>
      <c r="AC42" s="76"/>
      <c r="AD42" s="75" t="s">
        <v>51</v>
      </c>
      <c r="AE42" s="76"/>
      <c r="AF42" s="99" t="s">
        <v>51</v>
      </c>
      <c r="AG42" s="100"/>
      <c r="AH42" s="99" t="s">
        <v>51</v>
      </c>
      <c r="AI42" s="100"/>
      <c r="AJ42" s="49" t="s">
        <v>26</v>
      </c>
      <c r="AK42" s="50" t="s">
        <v>26</v>
      </c>
      <c r="AL42" s="50" t="s">
        <v>26</v>
      </c>
      <c r="AM42" s="51" t="s">
        <v>26</v>
      </c>
      <c r="AN42" s="49"/>
      <c r="AO42" s="50"/>
      <c r="AP42" s="50"/>
      <c r="AQ42" s="50"/>
      <c r="AR42" s="51"/>
      <c r="AS42" s="52" t="s">
        <v>61</v>
      </c>
      <c r="AT42" s="53"/>
      <c r="AU42" s="53"/>
      <c r="AV42" s="53"/>
      <c r="AW42" s="53"/>
      <c r="AX42" s="53"/>
      <c r="AY42" s="53"/>
      <c r="AZ42" s="53"/>
      <c r="BA42" s="53"/>
      <c r="BB42" s="53"/>
      <c r="BC42" s="53"/>
      <c r="BD42" s="53"/>
      <c r="BE42" s="53"/>
      <c r="BF42" s="53"/>
      <c r="BG42" s="53"/>
      <c r="BH42" s="53"/>
      <c r="BI42" s="71"/>
    </row>
    <row r="43" spans="1:61" ht="95.25" customHeight="1">
      <c r="A43" s="47">
        <v>25</v>
      </c>
      <c r="B43" s="48"/>
      <c r="C43" s="49" t="s">
        <v>69</v>
      </c>
      <c r="D43" s="50"/>
      <c r="E43" s="50"/>
      <c r="F43" s="51"/>
      <c r="G43" s="8"/>
      <c r="H43" s="8"/>
      <c r="I43" s="58" t="s">
        <v>52</v>
      </c>
      <c r="J43" s="59" t="s">
        <v>17</v>
      </c>
      <c r="K43" s="59" t="s">
        <v>17</v>
      </c>
      <c r="L43" s="59" t="s">
        <v>17</v>
      </c>
      <c r="M43" s="60" t="s">
        <v>17</v>
      </c>
      <c r="N43" s="55" t="s">
        <v>131</v>
      </c>
      <c r="O43" s="56"/>
      <c r="P43" s="57"/>
      <c r="Q43" s="58" t="s">
        <v>108</v>
      </c>
      <c r="R43" s="59" t="s">
        <v>108</v>
      </c>
      <c r="S43" s="59" t="s">
        <v>108</v>
      </c>
      <c r="T43" s="59" t="s">
        <v>108</v>
      </c>
      <c r="U43" s="60" t="s">
        <v>108</v>
      </c>
      <c r="V43" s="52">
        <v>1</v>
      </c>
      <c r="W43" s="53">
        <v>1</v>
      </c>
      <c r="X43" s="54">
        <v>1</v>
      </c>
      <c r="Y43" s="72">
        <f t="shared" si="1"/>
        <v>1</v>
      </c>
      <c r="Z43" s="73"/>
      <c r="AA43" s="74"/>
      <c r="AB43" s="75" t="s">
        <v>109</v>
      </c>
      <c r="AC43" s="76"/>
      <c r="AD43" s="75" t="s">
        <v>109</v>
      </c>
      <c r="AE43" s="76"/>
      <c r="AF43" s="99" t="s">
        <v>32</v>
      </c>
      <c r="AG43" s="100"/>
      <c r="AH43" s="99" t="s">
        <v>32</v>
      </c>
      <c r="AI43" s="100"/>
      <c r="AJ43" s="49" t="s">
        <v>110</v>
      </c>
      <c r="AK43" s="50" t="s">
        <v>110</v>
      </c>
      <c r="AL43" s="50" t="s">
        <v>110</v>
      </c>
      <c r="AM43" s="51" t="s">
        <v>110</v>
      </c>
      <c r="AN43" s="49"/>
      <c r="AO43" s="50"/>
      <c r="AP43" s="50"/>
      <c r="AQ43" s="50"/>
      <c r="AR43" s="51"/>
      <c r="AS43" s="52" t="s">
        <v>55</v>
      </c>
      <c r="AT43" s="53" t="s">
        <v>111</v>
      </c>
      <c r="AU43" s="53" t="s">
        <v>111</v>
      </c>
      <c r="AV43" s="53" t="s">
        <v>111</v>
      </c>
      <c r="AW43" s="53" t="s">
        <v>111</v>
      </c>
      <c r="AX43" s="53" t="s">
        <v>111</v>
      </c>
      <c r="AY43" s="53" t="s">
        <v>111</v>
      </c>
      <c r="AZ43" s="53" t="s">
        <v>111</v>
      </c>
      <c r="BA43" s="53" t="s">
        <v>111</v>
      </c>
      <c r="BB43" s="53" t="s">
        <v>111</v>
      </c>
      <c r="BC43" s="53" t="s">
        <v>111</v>
      </c>
      <c r="BD43" s="53" t="s">
        <v>111</v>
      </c>
      <c r="BE43" s="53" t="s">
        <v>111</v>
      </c>
      <c r="BF43" s="53" t="s">
        <v>111</v>
      </c>
      <c r="BG43" s="53" t="s">
        <v>111</v>
      </c>
      <c r="BH43" s="53" t="s">
        <v>111</v>
      </c>
      <c r="BI43" s="71" t="s">
        <v>111</v>
      </c>
    </row>
    <row r="44" spans="1:61" ht="19.5" customHeight="1">
      <c r="A44" s="47">
        <v>26</v>
      </c>
      <c r="B44" s="48"/>
      <c r="C44" s="49" t="s">
        <v>112</v>
      </c>
      <c r="D44" s="50"/>
      <c r="E44" s="50"/>
      <c r="F44" s="51"/>
      <c r="G44" s="8"/>
      <c r="H44" s="8"/>
      <c r="I44" s="52" t="s">
        <v>18</v>
      </c>
      <c r="J44" s="53"/>
      <c r="K44" s="53"/>
      <c r="L44" s="53"/>
      <c r="M44" s="54"/>
      <c r="N44" s="55" t="s">
        <v>121</v>
      </c>
      <c r="O44" s="56"/>
      <c r="P44" s="57"/>
      <c r="Q44" s="58" t="s">
        <v>114</v>
      </c>
      <c r="R44" s="59"/>
      <c r="S44" s="59"/>
      <c r="T44" s="59"/>
      <c r="U44" s="60"/>
      <c r="V44" s="52">
        <v>7</v>
      </c>
      <c r="W44" s="53"/>
      <c r="X44" s="54"/>
      <c r="Y44" s="72">
        <f t="shared" si="1"/>
        <v>7</v>
      </c>
      <c r="Z44" s="73"/>
      <c r="AA44" s="74"/>
      <c r="AB44" s="75" t="s">
        <v>115</v>
      </c>
      <c r="AC44" s="76"/>
      <c r="AD44" s="75" t="s">
        <v>115</v>
      </c>
      <c r="AE44" s="76"/>
      <c r="AF44" s="99" t="s">
        <v>32</v>
      </c>
      <c r="AG44" s="100"/>
      <c r="AH44" s="99" t="s">
        <v>32</v>
      </c>
      <c r="AI44" s="100"/>
      <c r="AJ44" s="49" t="s">
        <v>116</v>
      </c>
      <c r="AK44" s="50"/>
      <c r="AL44" s="50"/>
      <c r="AM44" s="51"/>
      <c r="AN44" s="49"/>
      <c r="AO44" s="50"/>
      <c r="AP44" s="50"/>
      <c r="AQ44" s="50"/>
      <c r="AR44" s="51"/>
      <c r="AS44" s="52" t="s">
        <v>117</v>
      </c>
      <c r="AT44" s="53"/>
      <c r="AU44" s="53"/>
      <c r="AV44" s="53"/>
      <c r="AW44" s="53"/>
      <c r="AX44" s="53"/>
      <c r="AY44" s="53"/>
      <c r="AZ44" s="53"/>
      <c r="BA44" s="53"/>
      <c r="BB44" s="53"/>
      <c r="BC44" s="53"/>
      <c r="BD44" s="53"/>
      <c r="BE44" s="53"/>
      <c r="BF44" s="53"/>
      <c r="BG44" s="53"/>
      <c r="BH44" s="53"/>
      <c r="BI44" s="71"/>
    </row>
    <row r="45" spans="1:61" ht="19.5" customHeight="1">
      <c r="A45" s="47">
        <v>27</v>
      </c>
      <c r="B45" s="48"/>
      <c r="C45" s="61" t="s">
        <v>116</v>
      </c>
      <c r="D45" s="62"/>
      <c r="E45" s="62"/>
      <c r="F45" s="63"/>
      <c r="G45" s="11"/>
      <c r="H45" s="58" t="s">
        <v>57</v>
      </c>
      <c r="I45" s="59"/>
      <c r="J45" s="59"/>
      <c r="K45" s="59"/>
      <c r="L45" s="59"/>
      <c r="M45" s="60"/>
      <c r="N45" s="58" t="s">
        <v>132</v>
      </c>
      <c r="O45" s="59" t="s">
        <v>132</v>
      </c>
      <c r="P45" s="60" t="s">
        <v>132</v>
      </c>
      <c r="Q45" s="58" t="s">
        <v>132</v>
      </c>
      <c r="R45" s="59" t="s">
        <v>132</v>
      </c>
      <c r="S45" s="59" t="s">
        <v>132</v>
      </c>
      <c r="T45" s="59" t="s">
        <v>132</v>
      </c>
      <c r="U45" s="60" t="s">
        <v>132</v>
      </c>
      <c r="V45" s="95" t="s">
        <v>132</v>
      </c>
      <c r="W45" s="96"/>
      <c r="X45" s="97"/>
      <c r="Y45" s="95" t="s">
        <v>132</v>
      </c>
      <c r="Z45" s="96"/>
      <c r="AA45" s="97"/>
      <c r="AB45" s="75" t="s">
        <v>133</v>
      </c>
      <c r="AC45" s="76"/>
      <c r="AD45" s="75" t="s">
        <v>133</v>
      </c>
      <c r="AE45" s="76"/>
      <c r="AF45" s="75" t="s">
        <v>133</v>
      </c>
      <c r="AG45" s="76"/>
      <c r="AH45" s="75" t="s">
        <v>133</v>
      </c>
      <c r="AI45" s="76"/>
      <c r="AJ45" s="49" t="s">
        <v>132</v>
      </c>
      <c r="AK45" s="50" t="s">
        <v>132</v>
      </c>
      <c r="AL45" s="50" t="s">
        <v>132</v>
      </c>
      <c r="AM45" s="51" t="s">
        <v>132</v>
      </c>
      <c r="AN45" s="101" t="s">
        <v>27</v>
      </c>
      <c r="AO45" s="102"/>
      <c r="AP45" s="102"/>
      <c r="AQ45" s="102"/>
      <c r="AR45" s="103"/>
      <c r="AS45" s="52" t="s">
        <v>205</v>
      </c>
      <c r="AT45" s="53"/>
      <c r="AU45" s="53"/>
      <c r="AV45" s="53"/>
      <c r="AW45" s="53"/>
      <c r="AX45" s="53"/>
      <c r="AY45" s="53"/>
      <c r="AZ45" s="53"/>
      <c r="BA45" s="53"/>
      <c r="BB45" s="53"/>
      <c r="BC45" s="53"/>
      <c r="BD45" s="53"/>
      <c r="BE45" s="53"/>
      <c r="BF45" s="53"/>
      <c r="BG45" s="53"/>
      <c r="BH45" s="53"/>
      <c r="BI45" s="71"/>
    </row>
    <row r="46" spans="1:61" ht="37.5" customHeight="1">
      <c r="A46" s="47">
        <v>28</v>
      </c>
      <c r="B46" s="48"/>
      <c r="C46" s="49" t="s">
        <v>134</v>
      </c>
      <c r="D46" s="50"/>
      <c r="E46" s="50"/>
      <c r="F46" s="51"/>
      <c r="G46" s="8"/>
      <c r="H46" s="8"/>
      <c r="I46" s="58" t="s">
        <v>42</v>
      </c>
      <c r="J46" s="59" t="s">
        <v>14</v>
      </c>
      <c r="K46" s="59" t="s">
        <v>14</v>
      </c>
      <c r="L46" s="59" t="s">
        <v>14</v>
      </c>
      <c r="M46" s="60" t="s">
        <v>14</v>
      </c>
      <c r="N46" s="55" t="s">
        <v>128</v>
      </c>
      <c r="O46" s="56"/>
      <c r="P46" s="57"/>
      <c r="Q46" s="58" t="s">
        <v>46</v>
      </c>
      <c r="R46" s="59" t="s">
        <v>25</v>
      </c>
      <c r="S46" s="59" t="s">
        <v>25</v>
      </c>
      <c r="T46" s="59" t="s">
        <v>25</v>
      </c>
      <c r="U46" s="60" t="s">
        <v>25</v>
      </c>
      <c r="V46" s="52">
        <v>30</v>
      </c>
      <c r="W46" s="69"/>
      <c r="X46" s="70"/>
      <c r="Y46" s="72">
        <f t="shared" ref="Y46:Y54" si="2">IF(Q46="全角",V46*2,V46)</f>
        <v>30</v>
      </c>
      <c r="Z46" s="73"/>
      <c r="AA46" s="74"/>
      <c r="AB46" s="75" t="s">
        <v>129</v>
      </c>
      <c r="AC46" s="76"/>
      <c r="AD46" s="75" t="s">
        <v>129</v>
      </c>
      <c r="AE46" s="76"/>
      <c r="AF46" s="75" t="s">
        <v>129</v>
      </c>
      <c r="AG46" s="76"/>
      <c r="AH46" s="75" t="s">
        <v>129</v>
      </c>
      <c r="AI46" s="76"/>
      <c r="AJ46" s="49" t="s">
        <v>100</v>
      </c>
      <c r="AK46" s="50" t="s">
        <v>100</v>
      </c>
      <c r="AL46" s="50" t="s">
        <v>100</v>
      </c>
      <c r="AM46" s="51" t="s">
        <v>100</v>
      </c>
      <c r="AN46" s="89"/>
      <c r="AO46" s="90"/>
      <c r="AP46" s="90"/>
      <c r="AQ46" s="90"/>
      <c r="AR46" s="91"/>
      <c r="AS46" s="52" t="s">
        <v>60</v>
      </c>
      <c r="AT46" s="53"/>
      <c r="AU46" s="53"/>
      <c r="AV46" s="53"/>
      <c r="AW46" s="53"/>
      <c r="AX46" s="53"/>
      <c r="AY46" s="53"/>
      <c r="AZ46" s="53"/>
      <c r="BA46" s="53"/>
      <c r="BB46" s="53"/>
      <c r="BC46" s="53"/>
      <c r="BD46" s="53"/>
      <c r="BE46" s="53"/>
      <c r="BF46" s="53"/>
      <c r="BG46" s="53"/>
      <c r="BH46" s="53"/>
      <c r="BI46" s="71"/>
    </row>
    <row r="47" spans="1:61" ht="19.5" customHeight="1">
      <c r="A47" s="47">
        <v>29</v>
      </c>
      <c r="B47" s="48"/>
      <c r="C47" s="49" t="s">
        <v>69</v>
      </c>
      <c r="D47" s="50"/>
      <c r="E47" s="50"/>
      <c r="F47" s="51"/>
      <c r="G47" s="8"/>
      <c r="H47" s="8"/>
      <c r="I47" s="52" t="s">
        <v>14</v>
      </c>
      <c r="J47" s="53" t="s">
        <v>14</v>
      </c>
      <c r="K47" s="53" t="s">
        <v>14</v>
      </c>
      <c r="L47" s="53" t="s">
        <v>14</v>
      </c>
      <c r="M47" s="54" t="s">
        <v>14</v>
      </c>
      <c r="N47" s="55" t="s">
        <v>72</v>
      </c>
      <c r="O47" s="56"/>
      <c r="P47" s="57"/>
      <c r="Q47" s="58" t="s">
        <v>103</v>
      </c>
      <c r="R47" s="59" t="s">
        <v>103</v>
      </c>
      <c r="S47" s="59" t="s">
        <v>103</v>
      </c>
      <c r="T47" s="59" t="s">
        <v>103</v>
      </c>
      <c r="U47" s="60" t="s">
        <v>103</v>
      </c>
      <c r="V47" s="52">
        <v>4</v>
      </c>
      <c r="W47" s="53">
        <v>4</v>
      </c>
      <c r="X47" s="54">
        <v>4</v>
      </c>
      <c r="Y47" s="72">
        <f t="shared" si="2"/>
        <v>4</v>
      </c>
      <c r="Z47" s="73"/>
      <c r="AA47" s="74"/>
      <c r="AB47" s="75" t="s">
        <v>70</v>
      </c>
      <c r="AC47" s="76"/>
      <c r="AD47" s="75" t="s">
        <v>70</v>
      </c>
      <c r="AE47" s="76"/>
      <c r="AF47" s="75" t="s">
        <v>70</v>
      </c>
      <c r="AG47" s="76"/>
      <c r="AH47" s="75" t="s">
        <v>70</v>
      </c>
      <c r="AI47" s="76"/>
      <c r="AJ47" s="49" t="s">
        <v>71</v>
      </c>
      <c r="AK47" s="50" t="s">
        <v>71</v>
      </c>
      <c r="AL47" s="50" t="s">
        <v>71</v>
      </c>
      <c r="AM47" s="51" t="s">
        <v>71</v>
      </c>
      <c r="AN47" s="89"/>
      <c r="AO47" s="90"/>
      <c r="AP47" s="90"/>
      <c r="AQ47" s="90"/>
      <c r="AR47" s="91"/>
      <c r="AS47" s="52" t="s">
        <v>27</v>
      </c>
      <c r="AT47" s="53"/>
      <c r="AU47" s="53"/>
      <c r="AV47" s="53"/>
      <c r="AW47" s="53"/>
      <c r="AX47" s="53"/>
      <c r="AY47" s="53"/>
      <c r="AZ47" s="53"/>
      <c r="BA47" s="53"/>
      <c r="BB47" s="53"/>
      <c r="BC47" s="53"/>
      <c r="BD47" s="53"/>
      <c r="BE47" s="53"/>
      <c r="BF47" s="53"/>
      <c r="BG47" s="53"/>
      <c r="BH47" s="53"/>
      <c r="BI47" s="71"/>
    </row>
    <row r="48" spans="1:61" ht="39.75" customHeight="1">
      <c r="A48" s="47">
        <v>30</v>
      </c>
      <c r="B48" s="48"/>
      <c r="C48" s="49" t="s">
        <v>69</v>
      </c>
      <c r="D48" s="50"/>
      <c r="E48" s="50"/>
      <c r="F48" s="51"/>
      <c r="G48" s="8"/>
      <c r="H48" s="8"/>
      <c r="I48" s="58" t="s">
        <v>44</v>
      </c>
      <c r="J48" s="59"/>
      <c r="K48" s="59"/>
      <c r="L48" s="59"/>
      <c r="M48" s="60"/>
      <c r="N48" s="55" t="s">
        <v>130</v>
      </c>
      <c r="O48" s="56"/>
      <c r="P48" s="57"/>
      <c r="Q48" s="58" t="s">
        <v>46</v>
      </c>
      <c r="R48" s="59"/>
      <c r="S48" s="59"/>
      <c r="T48" s="59"/>
      <c r="U48" s="60"/>
      <c r="V48" s="52">
        <v>15</v>
      </c>
      <c r="W48" s="53"/>
      <c r="X48" s="54"/>
      <c r="Y48" s="72">
        <f t="shared" si="2"/>
        <v>15</v>
      </c>
      <c r="Z48" s="73"/>
      <c r="AA48" s="74"/>
      <c r="AB48" s="75" t="s">
        <v>51</v>
      </c>
      <c r="AC48" s="76"/>
      <c r="AD48" s="75" t="s">
        <v>51</v>
      </c>
      <c r="AE48" s="76"/>
      <c r="AF48" s="75" t="s">
        <v>51</v>
      </c>
      <c r="AG48" s="76"/>
      <c r="AH48" s="75" t="s">
        <v>51</v>
      </c>
      <c r="AI48" s="76"/>
      <c r="AJ48" s="49" t="s">
        <v>105</v>
      </c>
      <c r="AK48" s="50" t="s">
        <v>105</v>
      </c>
      <c r="AL48" s="50" t="s">
        <v>105</v>
      </c>
      <c r="AM48" s="51" t="s">
        <v>105</v>
      </c>
      <c r="AN48" s="49"/>
      <c r="AO48" s="50"/>
      <c r="AP48" s="50"/>
      <c r="AQ48" s="50"/>
      <c r="AR48" s="51"/>
      <c r="AS48" s="52" t="s">
        <v>61</v>
      </c>
      <c r="AT48" s="53"/>
      <c r="AU48" s="53"/>
      <c r="AV48" s="53"/>
      <c r="AW48" s="53"/>
      <c r="AX48" s="53"/>
      <c r="AY48" s="53"/>
      <c r="AZ48" s="53"/>
      <c r="BA48" s="53"/>
      <c r="BB48" s="53"/>
      <c r="BC48" s="53"/>
      <c r="BD48" s="53"/>
      <c r="BE48" s="53"/>
      <c r="BF48" s="53"/>
      <c r="BG48" s="53"/>
      <c r="BH48" s="53"/>
      <c r="BI48" s="71"/>
    </row>
    <row r="49" spans="1:61" ht="19.5" customHeight="1">
      <c r="A49" s="47">
        <v>31</v>
      </c>
      <c r="B49" s="48"/>
      <c r="C49" s="49" t="s">
        <v>69</v>
      </c>
      <c r="D49" s="50"/>
      <c r="E49" s="50"/>
      <c r="F49" s="51"/>
      <c r="G49" s="8"/>
      <c r="H49" s="8"/>
      <c r="I49" s="52" t="s">
        <v>16</v>
      </c>
      <c r="J49" s="53" t="s">
        <v>16</v>
      </c>
      <c r="K49" s="53" t="s">
        <v>16</v>
      </c>
      <c r="L49" s="53" t="s">
        <v>16</v>
      </c>
      <c r="M49" s="54" t="s">
        <v>16</v>
      </c>
      <c r="N49" s="55" t="s">
        <v>72</v>
      </c>
      <c r="O49" s="56"/>
      <c r="P49" s="57"/>
      <c r="Q49" s="58" t="s">
        <v>103</v>
      </c>
      <c r="R49" s="59" t="s">
        <v>103</v>
      </c>
      <c r="S49" s="59" t="s">
        <v>103</v>
      </c>
      <c r="T49" s="59" t="s">
        <v>103</v>
      </c>
      <c r="U49" s="60" t="s">
        <v>103</v>
      </c>
      <c r="V49" s="52">
        <v>3</v>
      </c>
      <c r="W49" s="53">
        <v>3</v>
      </c>
      <c r="X49" s="54">
        <v>3</v>
      </c>
      <c r="Y49" s="72">
        <f t="shared" si="2"/>
        <v>3</v>
      </c>
      <c r="Z49" s="73"/>
      <c r="AA49" s="74"/>
      <c r="AB49" s="75" t="s">
        <v>70</v>
      </c>
      <c r="AC49" s="76"/>
      <c r="AD49" s="75" t="s">
        <v>70</v>
      </c>
      <c r="AE49" s="76"/>
      <c r="AF49" s="75" t="s">
        <v>70</v>
      </c>
      <c r="AG49" s="76"/>
      <c r="AH49" s="75" t="s">
        <v>70</v>
      </c>
      <c r="AI49" s="76"/>
      <c r="AJ49" s="49" t="s">
        <v>71</v>
      </c>
      <c r="AK49" s="50" t="s">
        <v>71</v>
      </c>
      <c r="AL49" s="50" t="s">
        <v>71</v>
      </c>
      <c r="AM49" s="51" t="s">
        <v>71</v>
      </c>
      <c r="AN49" s="49"/>
      <c r="AO49" s="50"/>
      <c r="AP49" s="50"/>
      <c r="AQ49" s="50"/>
      <c r="AR49" s="51"/>
      <c r="AS49" s="52" t="s">
        <v>27</v>
      </c>
      <c r="AT49" s="53"/>
      <c r="AU49" s="53"/>
      <c r="AV49" s="53"/>
      <c r="AW49" s="53"/>
      <c r="AX49" s="53"/>
      <c r="AY49" s="53"/>
      <c r="AZ49" s="53"/>
      <c r="BA49" s="53"/>
      <c r="BB49" s="53"/>
      <c r="BC49" s="53"/>
      <c r="BD49" s="53"/>
      <c r="BE49" s="53"/>
      <c r="BF49" s="53"/>
      <c r="BG49" s="53"/>
      <c r="BH49" s="53"/>
      <c r="BI49" s="71"/>
    </row>
    <row r="50" spans="1:61" ht="41.25" customHeight="1">
      <c r="A50" s="47">
        <v>32</v>
      </c>
      <c r="B50" s="48"/>
      <c r="C50" s="49" t="s">
        <v>69</v>
      </c>
      <c r="D50" s="50"/>
      <c r="E50" s="50"/>
      <c r="F50" s="51"/>
      <c r="G50" s="8"/>
      <c r="H50" s="8"/>
      <c r="I50" s="58" t="s">
        <v>45</v>
      </c>
      <c r="J50" s="59" t="s">
        <v>16</v>
      </c>
      <c r="K50" s="59" t="s">
        <v>16</v>
      </c>
      <c r="L50" s="59" t="s">
        <v>16</v>
      </c>
      <c r="M50" s="60" t="s">
        <v>16</v>
      </c>
      <c r="N50" s="55" t="s">
        <v>73</v>
      </c>
      <c r="O50" s="56"/>
      <c r="P50" s="57"/>
      <c r="Q50" s="58" t="s">
        <v>46</v>
      </c>
      <c r="R50" s="59" t="s">
        <v>25</v>
      </c>
      <c r="S50" s="59" t="s">
        <v>25</v>
      </c>
      <c r="T50" s="59" t="s">
        <v>25</v>
      </c>
      <c r="U50" s="60" t="s">
        <v>25</v>
      </c>
      <c r="V50" s="52">
        <v>15</v>
      </c>
      <c r="W50" s="69"/>
      <c r="X50" s="70"/>
      <c r="Y50" s="72">
        <f t="shared" si="2"/>
        <v>15</v>
      </c>
      <c r="Z50" s="73"/>
      <c r="AA50" s="74"/>
      <c r="AB50" s="75" t="s">
        <v>51</v>
      </c>
      <c r="AC50" s="76"/>
      <c r="AD50" s="75" t="s">
        <v>51</v>
      </c>
      <c r="AE50" s="76"/>
      <c r="AF50" s="75" t="s">
        <v>51</v>
      </c>
      <c r="AG50" s="76"/>
      <c r="AH50" s="75" t="s">
        <v>51</v>
      </c>
      <c r="AI50" s="76"/>
      <c r="AJ50" s="49" t="s">
        <v>26</v>
      </c>
      <c r="AK50" s="50" t="s">
        <v>26</v>
      </c>
      <c r="AL50" s="50" t="s">
        <v>26</v>
      </c>
      <c r="AM50" s="51" t="s">
        <v>26</v>
      </c>
      <c r="AN50" s="49"/>
      <c r="AO50" s="50"/>
      <c r="AP50" s="50"/>
      <c r="AQ50" s="50"/>
      <c r="AR50" s="51"/>
      <c r="AS50" s="52" t="s">
        <v>61</v>
      </c>
      <c r="AT50" s="53"/>
      <c r="AU50" s="53"/>
      <c r="AV50" s="53"/>
      <c r="AW50" s="53"/>
      <c r="AX50" s="53"/>
      <c r="AY50" s="53"/>
      <c r="AZ50" s="53"/>
      <c r="BA50" s="53"/>
      <c r="BB50" s="53"/>
      <c r="BC50" s="53"/>
      <c r="BD50" s="53"/>
      <c r="BE50" s="53"/>
      <c r="BF50" s="53"/>
      <c r="BG50" s="53"/>
      <c r="BH50" s="53"/>
      <c r="BI50" s="71"/>
    </row>
    <row r="51" spans="1:61" ht="93.75" customHeight="1">
      <c r="A51" s="47">
        <v>33</v>
      </c>
      <c r="B51" s="48"/>
      <c r="C51" s="49" t="s">
        <v>69</v>
      </c>
      <c r="D51" s="50"/>
      <c r="E51" s="50"/>
      <c r="F51" s="51"/>
      <c r="G51" s="8"/>
      <c r="H51" s="8"/>
      <c r="I51" s="58" t="s">
        <v>52</v>
      </c>
      <c r="J51" s="59" t="s">
        <v>17</v>
      </c>
      <c r="K51" s="59" t="s">
        <v>17</v>
      </c>
      <c r="L51" s="59" t="s">
        <v>17</v>
      </c>
      <c r="M51" s="60" t="s">
        <v>17</v>
      </c>
      <c r="N51" s="55" t="s">
        <v>131</v>
      </c>
      <c r="O51" s="56"/>
      <c r="P51" s="57"/>
      <c r="Q51" s="58" t="s">
        <v>108</v>
      </c>
      <c r="R51" s="59" t="s">
        <v>108</v>
      </c>
      <c r="S51" s="59" t="s">
        <v>108</v>
      </c>
      <c r="T51" s="59" t="s">
        <v>108</v>
      </c>
      <c r="U51" s="60" t="s">
        <v>108</v>
      </c>
      <c r="V51" s="52">
        <v>1</v>
      </c>
      <c r="W51" s="53">
        <v>1</v>
      </c>
      <c r="X51" s="54">
        <v>1</v>
      </c>
      <c r="Y51" s="72">
        <f t="shared" si="2"/>
        <v>1</v>
      </c>
      <c r="Z51" s="73"/>
      <c r="AA51" s="74"/>
      <c r="AB51" s="75" t="s">
        <v>109</v>
      </c>
      <c r="AC51" s="76"/>
      <c r="AD51" s="75" t="s">
        <v>109</v>
      </c>
      <c r="AE51" s="76"/>
      <c r="AF51" s="75" t="s">
        <v>109</v>
      </c>
      <c r="AG51" s="76"/>
      <c r="AH51" s="75" t="s">
        <v>109</v>
      </c>
      <c r="AI51" s="76"/>
      <c r="AJ51" s="49" t="s">
        <v>110</v>
      </c>
      <c r="AK51" s="50" t="s">
        <v>110</v>
      </c>
      <c r="AL51" s="50" t="s">
        <v>110</v>
      </c>
      <c r="AM51" s="51" t="s">
        <v>110</v>
      </c>
      <c r="AN51" s="49"/>
      <c r="AO51" s="50"/>
      <c r="AP51" s="50"/>
      <c r="AQ51" s="50"/>
      <c r="AR51" s="51"/>
      <c r="AS51" s="52" t="s">
        <v>55</v>
      </c>
      <c r="AT51" s="53" t="s">
        <v>111</v>
      </c>
      <c r="AU51" s="53" t="s">
        <v>111</v>
      </c>
      <c r="AV51" s="53" t="s">
        <v>111</v>
      </c>
      <c r="AW51" s="53" t="s">
        <v>111</v>
      </c>
      <c r="AX51" s="53" t="s">
        <v>111</v>
      </c>
      <c r="AY51" s="53" t="s">
        <v>111</v>
      </c>
      <c r="AZ51" s="53" t="s">
        <v>111</v>
      </c>
      <c r="BA51" s="53" t="s">
        <v>111</v>
      </c>
      <c r="BB51" s="53" t="s">
        <v>111</v>
      </c>
      <c r="BC51" s="53" t="s">
        <v>111</v>
      </c>
      <c r="BD51" s="53" t="s">
        <v>111</v>
      </c>
      <c r="BE51" s="53" t="s">
        <v>111</v>
      </c>
      <c r="BF51" s="53" t="s">
        <v>111</v>
      </c>
      <c r="BG51" s="53" t="s">
        <v>111</v>
      </c>
      <c r="BH51" s="53" t="s">
        <v>111</v>
      </c>
      <c r="BI51" s="71" t="s">
        <v>111</v>
      </c>
    </row>
    <row r="52" spans="1:61" ht="19.5" customHeight="1">
      <c r="A52" s="47">
        <v>34</v>
      </c>
      <c r="B52" s="48"/>
      <c r="C52" s="49" t="s">
        <v>112</v>
      </c>
      <c r="D52" s="50"/>
      <c r="E52" s="50"/>
      <c r="F52" s="51"/>
      <c r="G52" s="8"/>
      <c r="H52" s="8"/>
      <c r="I52" s="52" t="s">
        <v>18</v>
      </c>
      <c r="J52" s="53"/>
      <c r="K52" s="53"/>
      <c r="L52" s="53"/>
      <c r="M52" s="54"/>
      <c r="N52" s="55" t="s">
        <v>121</v>
      </c>
      <c r="O52" s="56"/>
      <c r="P52" s="57"/>
      <c r="Q52" s="58" t="s">
        <v>114</v>
      </c>
      <c r="R52" s="59"/>
      <c r="S52" s="59"/>
      <c r="T52" s="59"/>
      <c r="U52" s="60"/>
      <c r="V52" s="52">
        <v>7</v>
      </c>
      <c r="W52" s="53"/>
      <c r="X52" s="54"/>
      <c r="Y52" s="72">
        <f t="shared" si="2"/>
        <v>7</v>
      </c>
      <c r="Z52" s="73"/>
      <c r="AA52" s="74"/>
      <c r="AB52" s="75" t="s">
        <v>115</v>
      </c>
      <c r="AC52" s="76"/>
      <c r="AD52" s="75" t="s">
        <v>115</v>
      </c>
      <c r="AE52" s="76"/>
      <c r="AF52" s="75" t="s">
        <v>115</v>
      </c>
      <c r="AG52" s="76"/>
      <c r="AH52" s="75" t="s">
        <v>115</v>
      </c>
      <c r="AI52" s="76"/>
      <c r="AJ52" s="49" t="s">
        <v>116</v>
      </c>
      <c r="AK52" s="50"/>
      <c r="AL52" s="50"/>
      <c r="AM52" s="51"/>
      <c r="AN52" s="49"/>
      <c r="AO52" s="50"/>
      <c r="AP52" s="50"/>
      <c r="AQ52" s="50"/>
      <c r="AR52" s="51"/>
      <c r="AS52" s="52" t="s">
        <v>117</v>
      </c>
      <c r="AT52" s="53"/>
      <c r="AU52" s="53"/>
      <c r="AV52" s="53"/>
      <c r="AW52" s="53"/>
      <c r="AX52" s="53"/>
      <c r="AY52" s="53"/>
      <c r="AZ52" s="53"/>
      <c r="BA52" s="53"/>
      <c r="BB52" s="53"/>
      <c r="BC52" s="53"/>
      <c r="BD52" s="53"/>
      <c r="BE52" s="53"/>
      <c r="BF52" s="53"/>
      <c r="BG52" s="53"/>
      <c r="BH52" s="53"/>
      <c r="BI52" s="71"/>
    </row>
    <row r="53" spans="1:61" ht="46.5" customHeight="1">
      <c r="A53" s="47">
        <v>35</v>
      </c>
      <c r="B53" s="48"/>
      <c r="C53" s="49" t="s">
        <v>112</v>
      </c>
      <c r="D53" s="50"/>
      <c r="E53" s="50"/>
      <c r="F53" s="51"/>
      <c r="G53" s="8"/>
      <c r="H53" s="52" t="s">
        <v>135</v>
      </c>
      <c r="I53" s="53"/>
      <c r="J53" s="53" t="s">
        <v>23</v>
      </c>
      <c r="K53" s="53"/>
      <c r="L53" s="53" t="s">
        <v>23</v>
      </c>
      <c r="M53" s="54"/>
      <c r="N53" s="55" t="s">
        <v>121</v>
      </c>
      <c r="O53" s="56"/>
      <c r="P53" s="57"/>
      <c r="Q53" s="58" t="s">
        <v>114</v>
      </c>
      <c r="R53" s="59" t="s">
        <v>114</v>
      </c>
      <c r="S53" s="59" t="s">
        <v>114</v>
      </c>
      <c r="T53" s="59" t="s">
        <v>114</v>
      </c>
      <c r="U53" s="60" t="s">
        <v>114</v>
      </c>
      <c r="V53" s="52">
        <v>10</v>
      </c>
      <c r="W53" s="69"/>
      <c r="X53" s="70"/>
      <c r="Y53" s="72">
        <f t="shared" si="2"/>
        <v>10</v>
      </c>
      <c r="Z53" s="73"/>
      <c r="AA53" s="74"/>
      <c r="AB53" s="75" t="s">
        <v>115</v>
      </c>
      <c r="AC53" s="76"/>
      <c r="AD53" s="75" t="s">
        <v>115</v>
      </c>
      <c r="AE53" s="76"/>
      <c r="AF53" s="75" t="s">
        <v>115</v>
      </c>
      <c r="AG53" s="76"/>
      <c r="AH53" s="75" t="s">
        <v>115</v>
      </c>
      <c r="AI53" s="76"/>
      <c r="AJ53" s="49" t="s">
        <v>116</v>
      </c>
      <c r="AK53" s="50" t="s">
        <v>116</v>
      </c>
      <c r="AL53" s="50" t="s">
        <v>116</v>
      </c>
      <c r="AM53" s="51" t="s">
        <v>116</v>
      </c>
      <c r="AN53" s="49"/>
      <c r="AO53" s="50"/>
      <c r="AP53" s="50"/>
      <c r="AQ53" s="50"/>
      <c r="AR53" s="51"/>
      <c r="AS53" s="52" t="s">
        <v>206</v>
      </c>
      <c r="AT53" s="53"/>
      <c r="AU53" s="53"/>
      <c r="AV53" s="53"/>
      <c r="AW53" s="53"/>
      <c r="AX53" s="53"/>
      <c r="AY53" s="53"/>
      <c r="AZ53" s="53"/>
      <c r="BA53" s="53"/>
      <c r="BB53" s="53"/>
      <c r="BC53" s="53"/>
      <c r="BD53" s="53"/>
      <c r="BE53" s="53"/>
      <c r="BF53" s="53"/>
      <c r="BG53" s="53"/>
      <c r="BH53" s="53"/>
      <c r="BI53" s="71"/>
    </row>
    <row r="54" spans="1:61" ht="48" customHeight="1">
      <c r="A54" s="47">
        <v>36</v>
      </c>
      <c r="B54" s="48"/>
      <c r="C54" s="49" t="s">
        <v>112</v>
      </c>
      <c r="D54" s="50"/>
      <c r="E54" s="50"/>
      <c r="F54" s="51"/>
      <c r="G54" s="8"/>
      <c r="H54" s="52" t="s">
        <v>136</v>
      </c>
      <c r="I54" s="53"/>
      <c r="J54" s="53" t="s">
        <v>24</v>
      </c>
      <c r="K54" s="53"/>
      <c r="L54" s="53" t="s">
        <v>24</v>
      </c>
      <c r="M54" s="54"/>
      <c r="N54" s="55" t="s">
        <v>121</v>
      </c>
      <c r="O54" s="56"/>
      <c r="P54" s="57"/>
      <c r="Q54" s="58" t="s">
        <v>114</v>
      </c>
      <c r="R54" s="59" t="s">
        <v>114</v>
      </c>
      <c r="S54" s="59" t="s">
        <v>114</v>
      </c>
      <c r="T54" s="59" t="s">
        <v>114</v>
      </c>
      <c r="U54" s="60" t="s">
        <v>114</v>
      </c>
      <c r="V54" s="52">
        <v>8</v>
      </c>
      <c r="W54" s="69"/>
      <c r="X54" s="70"/>
      <c r="Y54" s="72">
        <f t="shared" si="2"/>
        <v>8</v>
      </c>
      <c r="Z54" s="73"/>
      <c r="AA54" s="74"/>
      <c r="AB54" s="75" t="s">
        <v>32</v>
      </c>
      <c r="AC54" s="76"/>
      <c r="AD54" s="75" t="s">
        <v>32</v>
      </c>
      <c r="AE54" s="76"/>
      <c r="AF54" s="75" t="s">
        <v>32</v>
      </c>
      <c r="AG54" s="76"/>
      <c r="AH54" s="75" t="s">
        <v>32</v>
      </c>
      <c r="AI54" s="76"/>
      <c r="AJ54" s="49" t="s">
        <v>116</v>
      </c>
      <c r="AK54" s="50" t="s">
        <v>116</v>
      </c>
      <c r="AL54" s="50" t="s">
        <v>116</v>
      </c>
      <c r="AM54" s="51" t="s">
        <v>116</v>
      </c>
      <c r="AN54" s="49"/>
      <c r="AO54" s="50"/>
      <c r="AP54" s="50"/>
      <c r="AQ54" s="50"/>
      <c r="AR54" s="51"/>
      <c r="AS54" s="52" t="s">
        <v>207</v>
      </c>
      <c r="AT54" s="53"/>
      <c r="AU54" s="53"/>
      <c r="AV54" s="53"/>
      <c r="AW54" s="53"/>
      <c r="AX54" s="53"/>
      <c r="AY54" s="53"/>
      <c r="AZ54" s="53"/>
      <c r="BA54" s="53"/>
      <c r="BB54" s="53"/>
      <c r="BC54" s="53"/>
      <c r="BD54" s="53"/>
      <c r="BE54" s="53"/>
      <c r="BF54" s="53"/>
      <c r="BG54" s="53"/>
      <c r="BH54" s="53"/>
      <c r="BI54" s="71"/>
    </row>
    <row r="55" spans="1:61" ht="97.5" customHeight="1">
      <c r="A55" s="47">
        <v>37</v>
      </c>
      <c r="B55" s="48"/>
      <c r="C55" s="49" t="s">
        <v>112</v>
      </c>
      <c r="D55" s="50"/>
      <c r="E55" s="50"/>
      <c r="F55" s="51"/>
      <c r="G55" s="8"/>
      <c r="H55" s="52" t="s">
        <v>43</v>
      </c>
      <c r="I55" s="53"/>
      <c r="J55" s="53" t="s">
        <v>21</v>
      </c>
      <c r="K55" s="53"/>
      <c r="L55" s="53" t="s">
        <v>21</v>
      </c>
      <c r="M55" s="54"/>
      <c r="N55" s="55" t="s">
        <v>137</v>
      </c>
      <c r="O55" s="56"/>
      <c r="P55" s="57"/>
      <c r="Q55" s="58" t="s">
        <v>25</v>
      </c>
      <c r="R55" s="59" t="s">
        <v>138</v>
      </c>
      <c r="S55" s="59" t="s">
        <v>138</v>
      </c>
      <c r="T55" s="59" t="s">
        <v>138</v>
      </c>
      <c r="U55" s="60" t="s">
        <v>138</v>
      </c>
      <c r="V55" s="52">
        <v>1</v>
      </c>
      <c r="W55" s="69"/>
      <c r="X55" s="70"/>
      <c r="Y55" s="72">
        <v>1</v>
      </c>
      <c r="Z55" s="73"/>
      <c r="AA55" s="74"/>
      <c r="AB55" s="75" t="s">
        <v>139</v>
      </c>
      <c r="AC55" s="76"/>
      <c r="AD55" s="75" t="s">
        <v>139</v>
      </c>
      <c r="AE55" s="76"/>
      <c r="AF55" s="75" t="s">
        <v>140</v>
      </c>
      <c r="AG55" s="76"/>
      <c r="AH55" s="75" t="s">
        <v>140</v>
      </c>
      <c r="AI55" s="76"/>
      <c r="AJ55" s="49" t="s">
        <v>140</v>
      </c>
      <c r="AK55" s="50" t="s">
        <v>140</v>
      </c>
      <c r="AL55" s="50" t="s">
        <v>140</v>
      </c>
      <c r="AM55" s="51" t="s">
        <v>140</v>
      </c>
      <c r="AN55" s="49"/>
      <c r="AO55" s="50"/>
      <c r="AP55" s="50"/>
      <c r="AQ55" s="50"/>
      <c r="AR55" s="51"/>
      <c r="AS55" s="52" t="s">
        <v>208</v>
      </c>
      <c r="AT55" s="53" t="s">
        <v>38</v>
      </c>
      <c r="AU55" s="53" t="s">
        <v>38</v>
      </c>
      <c r="AV55" s="53" t="s">
        <v>38</v>
      </c>
      <c r="AW55" s="53" t="s">
        <v>38</v>
      </c>
      <c r="AX55" s="53" t="s">
        <v>38</v>
      </c>
      <c r="AY55" s="53" t="s">
        <v>38</v>
      </c>
      <c r="AZ55" s="53" t="s">
        <v>38</v>
      </c>
      <c r="BA55" s="53" t="s">
        <v>38</v>
      </c>
      <c r="BB55" s="53" t="s">
        <v>38</v>
      </c>
      <c r="BC55" s="53" t="s">
        <v>38</v>
      </c>
      <c r="BD55" s="53" t="s">
        <v>38</v>
      </c>
      <c r="BE55" s="53" t="s">
        <v>38</v>
      </c>
      <c r="BF55" s="53" t="s">
        <v>38</v>
      </c>
      <c r="BG55" s="53" t="s">
        <v>38</v>
      </c>
      <c r="BH55" s="53" t="s">
        <v>38</v>
      </c>
      <c r="BI55" s="71" t="s">
        <v>38</v>
      </c>
    </row>
    <row r="56" spans="1:61" ht="158.25" customHeight="1">
      <c r="A56" s="47">
        <v>38</v>
      </c>
      <c r="B56" s="48"/>
      <c r="C56" s="49" t="s">
        <v>82</v>
      </c>
      <c r="D56" s="50"/>
      <c r="E56" s="50"/>
      <c r="F56" s="51"/>
      <c r="G56" s="8"/>
      <c r="H56" s="52" t="s">
        <v>141</v>
      </c>
      <c r="I56" s="53"/>
      <c r="J56" s="53" t="s">
        <v>22</v>
      </c>
      <c r="K56" s="53"/>
      <c r="L56" s="53" t="s">
        <v>22</v>
      </c>
      <c r="M56" s="54"/>
      <c r="N56" s="55" t="s">
        <v>66</v>
      </c>
      <c r="O56" s="56"/>
      <c r="P56" s="57"/>
      <c r="Q56" s="58" t="s">
        <v>142</v>
      </c>
      <c r="R56" s="59" t="s">
        <v>142</v>
      </c>
      <c r="S56" s="59" t="s">
        <v>142</v>
      </c>
      <c r="T56" s="59" t="s">
        <v>142</v>
      </c>
      <c r="U56" s="60" t="s">
        <v>142</v>
      </c>
      <c r="V56" s="52">
        <v>20</v>
      </c>
      <c r="W56" s="69"/>
      <c r="X56" s="70"/>
      <c r="Y56" s="72">
        <f>IF(Q56="全角",V56*2,V56)</f>
        <v>20</v>
      </c>
      <c r="Z56" s="73"/>
      <c r="AA56" s="74"/>
      <c r="AB56" s="75" t="s">
        <v>32</v>
      </c>
      <c r="AC56" s="76"/>
      <c r="AD56" s="75" t="s">
        <v>32</v>
      </c>
      <c r="AE56" s="76"/>
      <c r="AF56" s="75" t="s">
        <v>68</v>
      </c>
      <c r="AG56" s="76"/>
      <c r="AH56" s="75" t="s">
        <v>68</v>
      </c>
      <c r="AI56" s="76"/>
      <c r="AJ56" s="49" t="s">
        <v>30</v>
      </c>
      <c r="AK56" s="50" t="s">
        <v>30</v>
      </c>
      <c r="AL56" s="50" t="s">
        <v>30</v>
      </c>
      <c r="AM56" s="51" t="s">
        <v>30</v>
      </c>
      <c r="AN56" s="49"/>
      <c r="AO56" s="50"/>
      <c r="AP56" s="50"/>
      <c r="AQ56" s="50"/>
      <c r="AR56" s="51"/>
      <c r="AS56" s="52" t="s">
        <v>143</v>
      </c>
      <c r="AT56" s="53"/>
      <c r="AU56" s="53"/>
      <c r="AV56" s="53"/>
      <c r="AW56" s="53"/>
      <c r="AX56" s="53"/>
      <c r="AY56" s="53"/>
      <c r="AZ56" s="53"/>
      <c r="BA56" s="53"/>
      <c r="BB56" s="53"/>
      <c r="BC56" s="53"/>
      <c r="BD56" s="53"/>
      <c r="BE56" s="53"/>
      <c r="BF56" s="53"/>
      <c r="BG56" s="53"/>
      <c r="BH56" s="53"/>
      <c r="BI56" s="71"/>
    </row>
    <row r="57" spans="1:61" ht="48.75" customHeight="1">
      <c r="A57" s="47">
        <v>39</v>
      </c>
      <c r="B57" s="48"/>
      <c r="C57" s="49" t="s">
        <v>145</v>
      </c>
      <c r="D57" s="50"/>
      <c r="E57" s="50"/>
      <c r="F57" s="51"/>
      <c r="G57" s="8"/>
      <c r="H57" s="52" t="s">
        <v>209</v>
      </c>
      <c r="I57" s="53"/>
      <c r="J57" s="53" t="s">
        <v>21</v>
      </c>
      <c r="K57" s="53"/>
      <c r="L57" s="53" t="s">
        <v>21</v>
      </c>
      <c r="M57" s="54"/>
      <c r="N57" s="55" t="s">
        <v>146</v>
      </c>
      <c r="O57" s="56"/>
      <c r="P57" s="57"/>
      <c r="Q57" s="58" t="s">
        <v>46</v>
      </c>
      <c r="R57" s="59" t="s">
        <v>147</v>
      </c>
      <c r="S57" s="59" t="s">
        <v>147</v>
      </c>
      <c r="T57" s="59" t="s">
        <v>147</v>
      </c>
      <c r="U57" s="60" t="s">
        <v>147</v>
      </c>
      <c r="V57" s="52">
        <v>40</v>
      </c>
      <c r="W57" s="69"/>
      <c r="X57" s="70"/>
      <c r="Y57" s="72">
        <f>IF(Q57="全角",V57*2,V57)</f>
        <v>40</v>
      </c>
      <c r="Z57" s="73"/>
      <c r="AA57" s="74"/>
      <c r="AB57" s="75" t="s">
        <v>51</v>
      </c>
      <c r="AC57" s="76"/>
      <c r="AD57" s="75" t="s">
        <v>51</v>
      </c>
      <c r="AE57" s="76"/>
      <c r="AF57" s="75" t="s">
        <v>51</v>
      </c>
      <c r="AG57" s="76"/>
      <c r="AH57" s="75" t="s">
        <v>51</v>
      </c>
      <c r="AI57" s="76"/>
      <c r="AJ57" s="49" t="s">
        <v>144</v>
      </c>
      <c r="AK57" s="50" t="s">
        <v>144</v>
      </c>
      <c r="AL57" s="50" t="s">
        <v>144</v>
      </c>
      <c r="AM57" s="51" t="s">
        <v>144</v>
      </c>
      <c r="AN57" s="49"/>
      <c r="AO57" s="50"/>
      <c r="AP57" s="50"/>
      <c r="AQ57" s="50"/>
      <c r="AR57" s="51"/>
      <c r="AS57" s="52" t="s">
        <v>210</v>
      </c>
      <c r="AT57" s="53"/>
      <c r="AU57" s="53"/>
      <c r="AV57" s="53"/>
      <c r="AW57" s="53"/>
      <c r="AX57" s="53"/>
      <c r="AY57" s="53"/>
      <c r="AZ57" s="53"/>
      <c r="BA57" s="53"/>
      <c r="BB57" s="53"/>
      <c r="BC57" s="53"/>
      <c r="BD57" s="53"/>
      <c r="BE57" s="53"/>
      <c r="BF57" s="53"/>
      <c r="BG57" s="53"/>
      <c r="BH57" s="53"/>
      <c r="BI57" s="71"/>
    </row>
    <row r="58" spans="1:61" ht="52.5" customHeight="1">
      <c r="A58" s="47">
        <v>40</v>
      </c>
      <c r="B58" s="48"/>
      <c r="C58" s="49" t="s">
        <v>148</v>
      </c>
      <c r="D58" s="50"/>
      <c r="E58" s="50"/>
      <c r="F58" s="51"/>
      <c r="G58" s="8"/>
      <c r="H58" s="52" t="s">
        <v>65</v>
      </c>
      <c r="I58" s="53"/>
      <c r="J58" s="53" t="s">
        <v>21</v>
      </c>
      <c r="K58" s="53"/>
      <c r="L58" s="53" t="s">
        <v>21</v>
      </c>
      <c r="M58" s="54"/>
      <c r="N58" s="55" t="s">
        <v>149</v>
      </c>
      <c r="O58" s="56"/>
      <c r="P58" s="57"/>
      <c r="Q58" s="58" t="s">
        <v>25</v>
      </c>
      <c r="R58" s="59" t="s">
        <v>150</v>
      </c>
      <c r="S58" s="59" t="s">
        <v>150</v>
      </c>
      <c r="T58" s="59" t="s">
        <v>150</v>
      </c>
      <c r="U58" s="60" t="s">
        <v>150</v>
      </c>
      <c r="V58" s="52">
        <v>8</v>
      </c>
      <c r="W58" s="69"/>
      <c r="X58" s="70"/>
      <c r="Y58" s="72">
        <f>IF(Q58="全角",V58*2,V58)</f>
        <v>8</v>
      </c>
      <c r="Z58" s="73"/>
      <c r="AA58" s="74"/>
      <c r="AB58" s="75" t="s">
        <v>151</v>
      </c>
      <c r="AC58" s="76"/>
      <c r="AD58" s="75" t="s">
        <v>151</v>
      </c>
      <c r="AE58" s="76"/>
      <c r="AF58" s="75" t="s">
        <v>151</v>
      </c>
      <c r="AG58" s="76"/>
      <c r="AH58" s="75" t="s">
        <v>151</v>
      </c>
      <c r="AI58" s="76"/>
      <c r="AJ58" s="49" t="s">
        <v>152</v>
      </c>
      <c r="AK58" s="50" t="s">
        <v>152</v>
      </c>
      <c r="AL58" s="50" t="s">
        <v>152</v>
      </c>
      <c r="AM58" s="51" t="s">
        <v>152</v>
      </c>
      <c r="AN58" s="49"/>
      <c r="AO58" s="50"/>
      <c r="AP58" s="50"/>
      <c r="AQ58" s="50"/>
      <c r="AR58" s="51"/>
      <c r="AS58" s="52" t="s">
        <v>207</v>
      </c>
      <c r="AT58" s="53"/>
      <c r="AU58" s="53"/>
      <c r="AV58" s="53"/>
      <c r="AW58" s="53"/>
      <c r="AX58" s="53"/>
      <c r="AY58" s="53"/>
      <c r="AZ58" s="53"/>
      <c r="BA58" s="53"/>
      <c r="BB58" s="53"/>
      <c r="BC58" s="53"/>
      <c r="BD58" s="53"/>
      <c r="BE58" s="53"/>
      <c r="BF58" s="53"/>
      <c r="BG58" s="53"/>
      <c r="BH58" s="53"/>
      <c r="BI58" s="71"/>
    </row>
    <row r="59" spans="1:61" ht="51" customHeight="1">
      <c r="A59" s="47">
        <v>41</v>
      </c>
      <c r="B59" s="48"/>
      <c r="C59" s="49" t="s">
        <v>153</v>
      </c>
      <c r="D59" s="50"/>
      <c r="E59" s="50"/>
      <c r="F59" s="51"/>
      <c r="G59" s="8"/>
      <c r="H59" s="52" t="s">
        <v>59</v>
      </c>
      <c r="I59" s="53"/>
      <c r="J59" s="53" t="s">
        <v>21</v>
      </c>
      <c r="K59" s="53"/>
      <c r="L59" s="53" t="s">
        <v>21</v>
      </c>
      <c r="M59" s="54"/>
      <c r="N59" s="55" t="s">
        <v>154</v>
      </c>
      <c r="O59" s="56"/>
      <c r="P59" s="57"/>
      <c r="Q59" s="58" t="s">
        <v>25</v>
      </c>
      <c r="R59" s="59" t="s">
        <v>155</v>
      </c>
      <c r="S59" s="59" t="s">
        <v>155</v>
      </c>
      <c r="T59" s="59" t="s">
        <v>155</v>
      </c>
      <c r="U59" s="60" t="s">
        <v>155</v>
      </c>
      <c r="V59" s="52">
        <v>1</v>
      </c>
      <c r="W59" s="69"/>
      <c r="X59" s="70"/>
      <c r="Y59" s="72">
        <f>IF(Q59="全角",V59*2,V59)</f>
        <v>1</v>
      </c>
      <c r="Z59" s="73"/>
      <c r="AA59" s="74"/>
      <c r="AB59" s="49" t="s">
        <v>51</v>
      </c>
      <c r="AC59" s="51"/>
      <c r="AD59" s="49" t="s">
        <v>51</v>
      </c>
      <c r="AE59" s="51"/>
      <c r="AF59" s="49" t="s">
        <v>51</v>
      </c>
      <c r="AG59" s="51"/>
      <c r="AH59" s="49" t="s">
        <v>51</v>
      </c>
      <c r="AI59" s="51"/>
      <c r="AJ59" s="49" t="s">
        <v>156</v>
      </c>
      <c r="AK59" s="50" t="s">
        <v>156</v>
      </c>
      <c r="AL59" s="50" t="s">
        <v>156</v>
      </c>
      <c r="AM59" s="51" t="s">
        <v>156</v>
      </c>
      <c r="AN59" s="49"/>
      <c r="AO59" s="50"/>
      <c r="AP59" s="50"/>
      <c r="AQ59" s="50"/>
      <c r="AR59" s="51"/>
      <c r="AS59" s="52" t="s">
        <v>211</v>
      </c>
      <c r="AT59" s="53"/>
      <c r="AU59" s="53"/>
      <c r="AV59" s="53"/>
      <c r="AW59" s="53"/>
      <c r="AX59" s="53"/>
      <c r="AY59" s="53"/>
      <c r="AZ59" s="53"/>
      <c r="BA59" s="53"/>
      <c r="BB59" s="53"/>
      <c r="BC59" s="53"/>
      <c r="BD59" s="53"/>
      <c r="BE59" s="53"/>
      <c r="BF59" s="53"/>
      <c r="BG59" s="53"/>
      <c r="BH59" s="53"/>
      <c r="BI59" s="71"/>
    </row>
    <row r="60" spans="1:61" ht="212.25" customHeight="1">
      <c r="A60" s="47">
        <v>42</v>
      </c>
      <c r="B60" s="48"/>
      <c r="C60" s="49" t="s">
        <v>157</v>
      </c>
      <c r="D60" s="50"/>
      <c r="E60" s="50"/>
      <c r="F60" s="51"/>
      <c r="G60" s="8"/>
      <c r="H60" s="58" t="s">
        <v>62</v>
      </c>
      <c r="I60" s="59"/>
      <c r="J60" s="59"/>
      <c r="K60" s="59"/>
      <c r="L60" s="59"/>
      <c r="M60" s="60"/>
      <c r="N60" s="55" t="s">
        <v>66</v>
      </c>
      <c r="O60" s="56"/>
      <c r="P60" s="57"/>
      <c r="Q60" s="58" t="s">
        <v>25</v>
      </c>
      <c r="R60" s="59" t="s">
        <v>142</v>
      </c>
      <c r="S60" s="59" t="s">
        <v>142</v>
      </c>
      <c r="T60" s="59" t="s">
        <v>142</v>
      </c>
      <c r="U60" s="60" t="s">
        <v>142</v>
      </c>
      <c r="V60" s="52">
        <v>1</v>
      </c>
      <c r="W60" s="69"/>
      <c r="X60" s="70"/>
      <c r="Y60" s="72">
        <f>IF(Q60="全角",V60*2,V60)</f>
        <v>1</v>
      </c>
      <c r="Z60" s="73"/>
      <c r="AA60" s="74"/>
      <c r="AB60" s="49" t="s">
        <v>51</v>
      </c>
      <c r="AC60" s="51"/>
      <c r="AD60" s="49" t="s">
        <v>51</v>
      </c>
      <c r="AE60" s="51"/>
      <c r="AF60" s="49" t="s">
        <v>51</v>
      </c>
      <c r="AG60" s="51"/>
      <c r="AH60" s="49" t="s">
        <v>51</v>
      </c>
      <c r="AI60" s="51"/>
      <c r="AJ60" s="49" t="s">
        <v>30</v>
      </c>
      <c r="AK60" s="50" t="s">
        <v>30</v>
      </c>
      <c r="AL60" s="50" t="s">
        <v>30</v>
      </c>
      <c r="AM60" s="51" t="s">
        <v>30</v>
      </c>
      <c r="AN60" s="49"/>
      <c r="AO60" s="50"/>
      <c r="AP60" s="50"/>
      <c r="AQ60" s="50"/>
      <c r="AR60" s="51"/>
      <c r="AS60" s="52" t="s">
        <v>212</v>
      </c>
      <c r="AT60" s="53"/>
      <c r="AU60" s="53"/>
      <c r="AV60" s="53"/>
      <c r="AW60" s="53"/>
      <c r="AX60" s="53"/>
      <c r="AY60" s="53"/>
      <c r="AZ60" s="53"/>
      <c r="BA60" s="53"/>
      <c r="BB60" s="53"/>
      <c r="BC60" s="53"/>
      <c r="BD60" s="53"/>
      <c r="BE60" s="53"/>
      <c r="BF60" s="53"/>
      <c r="BG60" s="53"/>
      <c r="BH60" s="53"/>
      <c r="BI60" s="71"/>
    </row>
    <row r="61" spans="1:61" ht="87" customHeight="1">
      <c r="A61" s="47">
        <v>43</v>
      </c>
      <c r="B61" s="48"/>
      <c r="C61" s="61" t="s">
        <v>30</v>
      </c>
      <c r="D61" s="62"/>
      <c r="E61" s="62"/>
      <c r="F61" s="63"/>
      <c r="G61" s="8"/>
      <c r="H61" s="52" t="s">
        <v>158</v>
      </c>
      <c r="I61" s="53"/>
      <c r="J61" s="53" t="s">
        <v>21</v>
      </c>
      <c r="K61" s="53"/>
      <c r="L61" s="53" t="s">
        <v>21</v>
      </c>
      <c r="M61" s="54"/>
      <c r="N61" s="77" t="s">
        <v>30</v>
      </c>
      <c r="O61" s="78"/>
      <c r="P61" s="79"/>
      <c r="Q61" s="80" t="s">
        <v>30</v>
      </c>
      <c r="R61" s="81" t="s">
        <v>142</v>
      </c>
      <c r="S61" s="81" t="s">
        <v>142</v>
      </c>
      <c r="T61" s="81" t="s">
        <v>142</v>
      </c>
      <c r="U61" s="82" t="s">
        <v>142</v>
      </c>
      <c r="V61" s="80" t="s">
        <v>30</v>
      </c>
      <c r="W61" s="50"/>
      <c r="X61" s="51"/>
      <c r="Y61" s="92" t="s">
        <v>30</v>
      </c>
      <c r="Z61" s="93"/>
      <c r="AA61" s="94"/>
      <c r="AB61" s="49" t="s">
        <v>51</v>
      </c>
      <c r="AC61" s="51"/>
      <c r="AD61" s="49" t="s">
        <v>51</v>
      </c>
      <c r="AE61" s="51"/>
      <c r="AF61" s="49" t="s">
        <v>51</v>
      </c>
      <c r="AG61" s="51"/>
      <c r="AH61" s="49" t="s">
        <v>51</v>
      </c>
      <c r="AI61" s="51"/>
      <c r="AJ61" s="49" t="s">
        <v>30</v>
      </c>
      <c r="AK61" s="50" t="s">
        <v>30</v>
      </c>
      <c r="AL61" s="50" t="s">
        <v>30</v>
      </c>
      <c r="AM61" s="51" t="s">
        <v>30</v>
      </c>
      <c r="AN61" s="49" t="s">
        <v>27</v>
      </c>
      <c r="AO61" s="50"/>
      <c r="AP61" s="50"/>
      <c r="AQ61" s="50"/>
      <c r="AR61" s="51"/>
      <c r="AS61" s="52" t="s">
        <v>213</v>
      </c>
      <c r="AT61" s="53"/>
      <c r="AU61" s="53"/>
      <c r="AV61" s="53"/>
      <c r="AW61" s="53"/>
      <c r="AX61" s="53"/>
      <c r="AY61" s="53"/>
      <c r="AZ61" s="53"/>
      <c r="BA61" s="53"/>
      <c r="BB61" s="53"/>
      <c r="BC61" s="53"/>
      <c r="BD61" s="53"/>
      <c r="BE61" s="53"/>
      <c r="BF61" s="53"/>
      <c r="BG61" s="53"/>
      <c r="BH61" s="53"/>
      <c r="BI61" s="71"/>
    </row>
    <row r="62" spans="1:61" ht="69" customHeight="1">
      <c r="A62" s="47">
        <v>44</v>
      </c>
      <c r="B62" s="48"/>
      <c r="C62" s="49" t="s">
        <v>122</v>
      </c>
      <c r="D62" s="50"/>
      <c r="E62" s="50"/>
      <c r="F62" s="51"/>
      <c r="G62" s="8"/>
      <c r="H62" s="13"/>
      <c r="I62" s="59" t="s">
        <v>159</v>
      </c>
      <c r="J62" s="59"/>
      <c r="K62" s="59"/>
      <c r="L62" s="59"/>
      <c r="M62" s="60"/>
      <c r="N62" s="55" t="s">
        <v>160</v>
      </c>
      <c r="O62" s="56"/>
      <c r="P62" s="57"/>
      <c r="Q62" s="58" t="s">
        <v>46</v>
      </c>
      <c r="R62" s="59" t="s">
        <v>161</v>
      </c>
      <c r="S62" s="59" t="s">
        <v>161</v>
      </c>
      <c r="T62" s="59" t="s">
        <v>161</v>
      </c>
      <c r="U62" s="60" t="s">
        <v>161</v>
      </c>
      <c r="V62" s="52">
        <v>10</v>
      </c>
      <c r="W62" s="69"/>
      <c r="X62" s="70"/>
      <c r="Y62" s="72">
        <f t="shared" ref="Y62:Y67" si="3">IF(Q62="全角",V62*2,V62)</f>
        <v>10</v>
      </c>
      <c r="Z62" s="73"/>
      <c r="AA62" s="74"/>
      <c r="AB62" s="49" t="s">
        <v>51</v>
      </c>
      <c r="AC62" s="51"/>
      <c r="AD62" s="49" t="s">
        <v>51</v>
      </c>
      <c r="AE62" s="51"/>
      <c r="AF62" s="49" t="s">
        <v>51</v>
      </c>
      <c r="AG62" s="51"/>
      <c r="AH62" s="49" t="s">
        <v>51</v>
      </c>
      <c r="AI62" s="51"/>
      <c r="AJ62" s="49" t="s">
        <v>13</v>
      </c>
      <c r="AK62" s="50" t="s">
        <v>13</v>
      </c>
      <c r="AL62" s="50" t="s">
        <v>13</v>
      </c>
      <c r="AM62" s="51" t="s">
        <v>13</v>
      </c>
      <c r="AN62" s="49"/>
      <c r="AO62" s="50"/>
      <c r="AP62" s="50"/>
      <c r="AQ62" s="50"/>
      <c r="AR62" s="51"/>
      <c r="AS62" s="52" t="s">
        <v>186</v>
      </c>
      <c r="AT62" s="53"/>
      <c r="AU62" s="53"/>
      <c r="AV62" s="53"/>
      <c r="AW62" s="53"/>
      <c r="AX62" s="53"/>
      <c r="AY62" s="53"/>
      <c r="AZ62" s="53"/>
      <c r="BA62" s="53"/>
      <c r="BB62" s="53"/>
      <c r="BC62" s="53"/>
      <c r="BD62" s="53"/>
      <c r="BE62" s="53"/>
      <c r="BF62" s="53"/>
      <c r="BG62" s="53"/>
      <c r="BH62" s="53"/>
      <c r="BI62" s="71"/>
    </row>
    <row r="63" spans="1:61" ht="104.25" customHeight="1">
      <c r="A63" s="47">
        <v>45</v>
      </c>
      <c r="B63" s="48"/>
      <c r="C63" s="49" t="s">
        <v>82</v>
      </c>
      <c r="D63" s="50"/>
      <c r="E63" s="50"/>
      <c r="F63" s="51"/>
      <c r="G63" s="8"/>
      <c r="H63" s="13"/>
      <c r="I63" s="59" t="s">
        <v>63</v>
      </c>
      <c r="J63" s="59"/>
      <c r="K63" s="59"/>
      <c r="L63" s="59"/>
      <c r="M63" s="60"/>
      <c r="N63" s="55" t="s">
        <v>162</v>
      </c>
      <c r="O63" s="56"/>
      <c r="P63" s="57"/>
      <c r="Q63" s="58" t="s">
        <v>46</v>
      </c>
      <c r="R63" s="59" t="s">
        <v>163</v>
      </c>
      <c r="S63" s="59" t="s">
        <v>163</v>
      </c>
      <c r="T63" s="59" t="s">
        <v>163</v>
      </c>
      <c r="U63" s="60" t="s">
        <v>163</v>
      </c>
      <c r="V63" s="52">
        <v>3</v>
      </c>
      <c r="W63" s="69"/>
      <c r="X63" s="70"/>
      <c r="Y63" s="72">
        <f t="shared" si="3"/>
        <v>3</v>
      </c>
      <c r="Z63" s="73"/>
      <c r="AA63" s="74"/>
      <c r="AB63" s="49" t="s">
        <v>51</v>
      </c>
      <c r="AC63" s="51"/>
      <c r="AD63" s="49" t="s">
        <v>51</v>
      </c>
      <c r="AE63" s="51"/>
      <c r="AF63" s="49" t="s">
        <v>51</v>
      </c>
      <c r="AG63" s="51"/>
      <c r="AH63" s="49" t="s">
        <v>51</v>
      </c>
      <c r="AI63" s="51"/>
      <c r="AJ63" s="49" t="s">
        <v>164</v>
      </c>
      <c r="AK63" s="50" t="s">
        <v>164</v>
      </c>
      <c r="AL63" s="50" t="s">
        <v>164</v>
      </c>
      <c r="AM63" s="51" t="s">
        <v>164</v>
      </c>
      <c r="AN63" s="49"/>
      <c r="AO63" s="50"/>
      <c r="AP63" s="50"/>
      <c r="AQ63" s="50"/>
      <c r="AR63" s="51"/>
      <c r="AS63" s="52" t="s">
        <v>187</v>
      </c>
      <c r="AT63" s="53"/>
      <c r="AU63" s="53"/>
      <c r="AV63" s="53"/>
      <c r="AW63" s="53"/>
      <c r="AX63" s="53"/>
      <c r="AY63" s="53"/>
      <c r="AZ63" s="53"/>
      <c r="BA63" s="53"/>
      <c r="BB63" s="53"/>
      <c r="BC63" s="53"/>
      <c r="BD63" s="53"/>
      <c r="BE63" s="53"/>
      <c r="BF63" s="53"/>
      <c r="BG63" s="53"/>
      <c r="BH63" s="53"/>
      <c r="BI63" s="71"/>
    </row>
    <row r="64" spans="1:61" ht="99" customHeight="1">
      <c r="A64" s="47">
        <v>46</v>
      </c>
      <c r="B64" s="48"/>
      <c r="C64" s="49" t="s">
        <v>80</v>
      </c>
      <c r="D64" s="50"/>
      <c r="E64" s="50"/>
      <c r="F64" s="51"/>
      <c r="G64" s="8"/>
      <c r="H64" s="13"/>
      <c r="I64" s="59" t="s">
        <v>165</v>
      </c>
      <c r="J64" s="59"/>
      <c r="K64" s="59"/>
      <c r="L64" s="59"/>
      <c r="M64" s="60"/>
      <c r="N64" s="55" t="s">
        <v>77</v>
      </c>
      <c r="O64" s="56"/>
      <c r="P64" s="57"/>
      <c r="Q64" s="58" t="s">
        <v>46</v>
      </c>
      <c r="R64" s="59" t="s">
        <v>78</v>
      </c>
      <c r="S64" s="59" t="s">
        <v>78</v>
      </c>
      <c r="T64" s="59" t="s">
        <v>78</v>
      </c>
      <c r="U64" s="60" t="s">
        <v>78</v>
      </c>
      <c r="V64" s="52">
        <v>10</v>
      </c>
      <c r="W64" s="69"/>
      <c r="X64" s="70"/>
      <c r="Y64" s="72">
        <f t="shared" si="3"/>
        <v>10</v>
      </c>
      <c r="Z64" s="73"/>
      <c r="AA64" s="74"/>
      <c r="AB64" s="49" t="s">
        <v>51</v>
      </c>
      <c r="AC64" s="51"/>
      <c r="AD64" s="49" t="s">
        <v>51</v>
      </c>
      <c r="AE64" s="51"/>
      <c r="AF64" s="49" t="s">
        <v>51</v>
      </c>
      <c r="AG64" s="51"/>
      <c r="AH64" s="49" t="s">
        <v>51</v>
      </c>
      <c r="AI64" s="51"/>
      <c r="AJ64" s="49" t="s">
        <v>79</v>
      </c>
      <c r="AK64" s="50" t="s">
        <v>79</v>
      </c>
      <c r="AL64" s="50" t="s">
        <v>79</v>
      </c>
      <c r="AM64" s="51" t="s">
        <v>79</v>
      </c>
      <c r="AN64" s="49"/>
      <c r="AO64" s="50"/>
      <c r="AP64" s="50"/>
      <c r="AQ64" s="50"/>
      <c r="AR64" s="51"/>
      <c r="AS64" s="52" t="s">
        <v>67</v>
      </c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71"/>
    </row>
    <row r="65" spans="1:61" ht="140.25" customHeight="1">
      <c r="A65" s="47">
        <v>47</v>
      </c>
      <c r="B65" s="48"/>
      <c r="C65" s="49" t="s">
        <v>166</v>
      </c>
      <c r="D65" s="50"/>
      <c r="E65" s="50"/>
      <c r="F65" s="51"/>
      <c r="G65" s="8"/>
      <c r="H65" s="13"/>
      <c r="I65" s="59" t="s">
        <v>64</v>
      </c>
      <c r="J65" s="59"/>
      <c r="K65" s="59"/>
      <c r="L65" s="59"/>
      <c r="M65" s="60"/>
      <c r="N65" s="55" t="s">
        <v>162</v>
      </c>
      <c r="O65" s="56"/>
      <c r="P65" s="57"/>
      <c r="Q65" s="58" t="s">
        <v>46</v>
      </c>
      <c r="R65" s="59" t="s">
        <v>163</v>
      </c>
      <c r="S65" s="59" t="s">
        <v>163</v>
      </c>
      <c r="T65" s="59" t="s">
        <v>163</v>
      </c>
      <c r="U65" s="60" t="s">
        <v>163</v>
      </c>
      <c r="V65" s="52">
        <v>3</v>
      </c>
      <c r="W65" s="69"/>
      <c r="X65" s="70"/>
      <c r="Y65" s="72">
        <f t="shared" si="3"/>
        <v>3</v>
      </c>
      <c r="Z65" s="73"/>
      <c r="AA65" s="74"/>
      <c r="AB65" s="49" t="s">
        <v>51</v>
      </c>
      <c r="AC65" s="51"/>
      <c r="AD65" s="49" t="s">
        <v>51</v>
      </c>
      <c r="AE65" s="51"/>
      <c r="AF65" s="49" t="s">
        <v>51</v>
      </c>
      <c r="AG65" s="51"/>
      <c r="AH65" s="49" t="s">
        <v>51</v>
      </c>
      <c r="AI65" s="51"/>
      <c r="AJ65" s="49" t="s">
        <v>164</v>
      </c>
      <c r="AK65" s="50" t="s">
        <v>164</v>
      </c>
      <c r="AL65" s="50" t="s">
        <v>164</v>
      </c>
      <c r="AM65" s="51" t="s">
        <v>164</v>
      </c>
      <c r="AN65" s="49"/>
      <c r="AO65" s="50"/>
      <c r="AP65" s="50"/>
      <c r="AQ65" s="50"/>
      <c r="AR65" s="51"/>
      <c r="AS65" s="52" t="s">
        <v>203</v>
      </c>
      <c r="AT65" s="53"/>
      <c r="AU65" s="53"/>
      <c r="AV65" s="53"/>
      <c r="AW65" s="53"/>
      <c r="AX65" s="53"/>
      <c r="AY65" s="53"/>
      <c r="AZ65" s="53"/>
      <c r="BA65" s="53"/>
      <c r="BB65" s="53"/>
      <c r="BC65" s="53"/>
      <c r="BD65" s="53"/>
      <c r="BE65" s="53"/>
      <c r="BF65" s="53"/>
      <c r="BG65" s="53"/>
      <c r="BH65" s="53"/>
      <c r="BI65" s="71"/>
    </row>
    <row r="66" spans="1:61" ht="19.5" customHeight="1">
      <c r="A66" s="47">
        <v>48</v>
      </c>
      <c r="B66" s="48"/>
      <c r="C66" s="49" t="s">
        <v>166</v>
      </c>
      <c r="D66" s="50"/>
      <c r="E66" s="50"/>
      <c r="F66" s="51"/>
      <c r="G66" s="8"/>
      <c r="H66" s="13"/>
      <c r="I66" s="59" t="s">
        <v>167</v>
      </c>
      <c r="J66" s="59"/>
      <c r="K66" s="59"/>
      <c r="L66" s="59"/>
      <c r="M66" s="60"/>
      <c r="N66" s="55" t="s">
        <v>162</v>
      </c>
      <c r="O66" s="56"/>
      <c r="P66" s="57"/>
      <c r="Q66" s="58" t="s">
        <v>46</v>
      </c>
      <c r="R66" s="59" t="s">
        <v>163</v>
      </c>
      <c r="S66" s="59" t="s">
        <v>163</v>
      </c>
      <c r="T66" s="59" t="s">
        <v>163</v>
      </c>
      <c r="U66" s="60" t="s">
        <v>163</v>
      </c>
      <c r="V66" s="52">
        <v>4</v>
      </c>
      <c r="W66" s="69"/>
      <c r="X66" s="70"/>
      <c r="Y66" s="72">
        <f t="shared" si="3"/>
        <v>4</v>
      </c>
      <c r="Z66" s="73"/>
      <c r="AA66" s="74"/>
      <c r="AB66" s="75" t="s">
        <v>27</v>
      </c>
      <c r="AC66" s="76"/>
      <c r="AD66" s="75" t="s">
        <v>27</v>
      </c>
      <c r="AE66" s="76"/>
      <c r="AF66" s="75" t="s">
        <v>27</v>
      </c>
      <c r="AG66" s="76"/>
      <c r="AH66" s="75" t="s">
        <v>27</v>
      </c>
      <c r="AI66" s="76"/>
      <c r="AJ66" s="49" t="s">
        <v>164</v>
      </c>
      <c r="AK66" s="50" t="s">
        <v>164</v>
      </c>
      <c r="AL66" s="50" t="s">
        <v>164</v>
      </c>
      <c r="AM66" s="51" t="s">
        <v>164</v>
      </c>
      <c r="AN66" s="49"/>
      <c r="AO66" s="50"/>
      <c r="AP66" s="50"/>
      <c r="AQ66" s="50"/>
      <c r="AR66" s="51"/>
      <c r="AS66" s="52" t="s">
        <v>168</v>
      </c>
      <c r="AT66" s="53" t="s">
        <v>168</v>
      </c>
      <c r="AU66" s="53" t="s">
        <v>168</v>
      </c>
      <c r="AV66" s="53" t="s">
        <v>168</v>
      </c>
      <c r="AW66" s="53" t="s">
        <v>168</v>
      </c>
      <c r="AX66" s="53" t="s">
        <v>168</v>
      </c>
      <c r="AY66" s="53" t="s">
        <v>168</v>
      </c>
      <c r="AZ66" s="53" t="s">
        <v>168</v>
      </c>
      <c r="BA66" s="53" t="s">
        <v>168</v>
      </c>
      <c r="BB66" s="53" t="s">
        <v>168</v>
      </c>
      <c r="BC66" s="53" t="s">
        <v>168</v>
      </c>
      <c r="BD66" s="53" t="s">
        <v>168</v>
      </c>
      <c r="BE66" s="53" t="s">
        <v>168</v>
      </c>
      <c r="BF66" s="53" t="s">
        <v>168</v>
      </c>
      <c r="BG66" s="53" t="s">
        <v>168</v>
      </c>
      <c r="BH66" s="53" t="s">
        <v>168</v>
      </c>
      <c r="BI66" s="71" t="s">
        <v>168</v>
      </c>
    </row>
    <row r="67" spans="1:61" ht="19.5" customHeight="1">
      <c r="A67" s="47">
        <v>49</v>
      </c>
      <c r="B67" s="48"/>
      <c r="C67" s="49" t="s">
        <v>166</v>
      </c>
      <c r="D67" s="50"/>
      <c r="E67" s="50"/>
      <c r="F67" s="51"/>
      <c r="G67" s="8"/>
      <c r="H67" s="52" t="s">
        <v>167</v>
      </c>
      <c r="I67" s="53"/>
      <c r="J67" s="53" t="s">
        <v>19</v>
      </c>
      <c r="K67" s="53"/>
      <c r="L67" s="53" t="s">
        <v>19</v>
      </c>
      <c r="M67" s="54"/>
      <c r="N67" s="55" t="s">
        <v>162</v>
      </c>
      <c r="O67" s="56"/>
      <c r="P67" s="57"/>
      <c r="Q67" s="58" t="s">
        <v>46</v>
      </c>
      <c r="R67" s="59" t="s">
        <v>163</v>
      </c>
      <c r="S67" s="59" t="s">
        <v>163</v>
      </c>
      <c r="T67" s="59" t="s">
        <v>163</v>
      </c>
      <c r="U67" s="60" t="s">
        <v>163</v>
      </c>
      <c r="V67" s="52">
        <v>28</v>
      </c>
      <c r="W67" s="69"/>
      <c r="X67" s="70"/>
      <c r="Y67" s="72">
        <f t="shared" si="3"/>
        <v>28</v>
      </c>
      <c r="Z67" s="73"/>
      <c r="AA67" s="74"/>
      <c r="AB67" s="75" t="s">
        <v>27</v>
      </c>
      <c r="AC67" s="76"/>
      <c r="AD67" s="75" t="s">
        <v>27</v>
      </c>
      <c r="AE67" s="76"/>
      <c r="AF67" s="75" t="s">
        <v>27</v>
      </c>
      <c r="AG67" s="76"/>
      <c r="AH67" s="75" t="s">
        <v>27</v>
      </c>
      <c r="AI67" s="76"/>
      <c r="AJ67" s="49" t="s">
        <v>164</v>
      </c>
      <c r="AK67" s="50" t="s">
        <v>164</v>
      </c>
      <c r="AL67" s="50" t="s">
        <v>164</v>
      </c>
      <c r="AM67" s="51" t="s">
        <v>164</v>
      </c>
      <c r="AN67" s="89"/>
      <c r="AO67" s="90"/>
      <c r="AP67" s="90"/>
      <c r="AQ67" s="90"/>
      <c r="AR67" s="91"/>
      <c r="AS67" s="52" t="s">
        <v>168</v>
      </c>
      <c r="AT67" s="53" t="s">
        <v>168</v>
      </c>
      <c r="AU67" s="53" t="s">
        <v>168</v>
      </c>
      <c r="AV67" s="53" t="s">
        <v>168</v>
      </c>
      <c r="AW67" s="53" t="s">
        <v>168</v>
      </c>
      <c r="AX67" s="53" t="s">
        <v>168</v>
      </c>
      <c r="AY67" s="53" t="s">
        <v>168</v>
      </c>
      <c r="AZ67" s="53" t="s">
        <v>168</v>
      </c>
      <c r="BA67" s="53" t="s">
        <v>168</v>
      </c>
      <c r="BB67" s="53" t="s">
        <v>168</v>
      </c>
      <c r="BC67" s="53" t="s">
        <v>168</v>
      </c>
      <c r="BD67" s="53" t="s">
        <v>168</v>
      </c>
      <c r="BE67" s="53" t="s">
        <v>168</v>
      </c>
      <c r="BF67" s="53" t="s">
        <v>168</v>
      </c>
      <c r="BG67" s="53" t="s">
        <v>168</v>
      </c>
      <c r="BH67" s="53" t="s">
        <v>168</v>
      </c>
      <c r="BI67" s="71" t="s">
        <v>168</v>
      </c>
    </row>
    <row r="68" spans="1:61" ht="19.5" customHeight="1">
      <c r="A68" s="47">
        <v>50</v>
      </c>
      <c r="B68" s="48"/>
      <c r="C68" s="61" t="s">
        <v>164</v>
      </c>
      <c r="D68" s="62"/>
      <c r="E68" s="62"/>
      <c r="F68" s="63"/>
      <c r="G68" s="104" t="s">
        <v>169</v>
      </c>
      <c r="H68" s="67"/>
      <c r="I68" s="67"/>
      <c r="J68" s="67"/>
      <c r="K68" s="67"/>
      <c r="L68" s="67"/>
      <c r="M68" s="68"/>
      <c r="N68" s="64" t="s">
        <v>169</v>
      </c>
      <c r="O68" s="65"/>
      <c r="P68" s="48"/>
      <c r="Q68" s="58" t="s">
        <v>164</v>
      </c>
      <c r="R68" s="59" t="s">
        <v>164</v>
      </c>
      <c r="S68" s="59" t="s">
        <v>164</v>
      </c>
      <c r="T68" s="59" t="s">
        <v>164</v>
      </c>
      <c r="U68" s="60" t="s">
        <v>164</v>
      </c>
      <c r="V68" s="95" t="s">
        <v>164</v>
      </c>
      <c r="W68" s="96"/>
      <c r="X68" s="97"/>
      <c r="Y68" s="95" t="s">
        <v>164</v>
      </c>
      <c r="Z68" s="96"/>
      <c r="AA68" s="97"/>
      <c r="AB68" s="75" t="s">
        <v>170</v>
      </c>
      <c r="AC68" s="76"/>
      <c r="AD68" s="75" t="s">
        <v>170</v>
      </c>
      <c r="AE68" s="76"/>
      <c r="AF68" s="75" t="s">
        <v>170</v>
      </c>
      <c r="AG68" s="76"/>
      <c r="AH68" s="75" t="s">
        <v>170</v>
      </c>
      <c r="AI68" s="76"/>
      <c r="AJ68" s="49">
        <v>1</v>
      </c>
      <c r="AK68" s="50">
        <v>1</v>
      </c>
      <c r="AL68" s="50">
        <v>1</v>
      </c>
      <c r="AM68" s="51">
        <v>1</v>
      </c>
      <c r="AN68" s="101" t="s">
        <v>164</v>
      </c>
      <c r="AO68" s="102"/>
      <c r="AP68" s="102"/>
      <c r="AQ68" s="102"/>
      <c r="AR68" s="103"/>
      <c r="AS68" s="52" t="s">
        <v>164</v>
      </c>
      <c r="AT68" s="53" t="s">
        <v>164</v>
      </c>
      <c r="AU68" s="53" t="s">
        <v>164</v>
      </c>
      <c r="AV68" s="53" t="s">
        <v>164</v>
      </c>
      <c r="AW68" s="53" t="s">
        <v>164</v>
      </c>
      <c r="AX68" s="53" t="s">
        <v>164</v>
      </c>
      <c r="AY68" s="53" t="s">
        <v>164</v>
      </c>
      <c r="AZ68" s="53" t="s">
        <v>164</v>
      </c>
      <c r="BA68" s="53" t="s">
        <v>164</v>
      </c>
      <c r="BB68" s="53" t="s">
        <v>164</v>
      </c>
      <c r="BC68" s="53" t="s">
        <v>164</v>
      </c>
      <c r="BD68" s="53" t="s">
        <v>164</v>
      </c>
      <c r="BE68" s="53" t="s">
        <v>164</v>
      </c>
      <c r="BF68" s="53" t="s">
        <v>164</v>
      </c>
      <c r="BG68" s="53" t="s">
        <v>164</v>
      </c>
      <c r="BH68" s="53" t="s">
        <v>164</v>
      </c>
      <c r="BI68" s="71" t="s">
        <v>164</v>
      </c>
    </row>
    <row r="69" spans="1:61" ht="19.5" customHeight="1">
      <c r="A69" s="47">
        <v>51</v>
      </c>
      <c r="B69" s="48"/>
      <c r="C69" s="49" t="s">
        <v>166</v>
      </c>
      <c r="D69" s="50"/>
      <c r="E69" s="50"/>
      <c r="F69" s="51"/>
      <c r="G69" s="8"/>
      <c r="H69" s="58" t="s">
        <v>11</v>
      </c>
      <c r="I69" s="59"/>
      <c r="J69" s="59"/>
      <c r="K69" s="59"/>
      <c r="L69" s="59"/>
      <c r="M69" s="60"/>
      <c r="N69" s="64" t="s">
        <v>171</v>
      </c>
      <c r="O69" s="65"/>
      <c r="P69" s="48"/>
      <c r="Q69" s="58" t="s">
        <v>29</v>
      </c>
      <c r="R69" s="59" t="s">
        <v>29</v>
      </c>
      <c r="S69" s="59" t="s">
        <v>29</v>
      </c>
      <c r="T69" s="59" t="s">
        <v>29</v>
      </c>
      <c r="U69" s="60" t="s">
        <v>29</v>
      </c>
      <c r="V69" s="52">
        <v>1</v>
      </c>
      <c r="W69" s="69"/>
      <c r="X69" s="70"/>
      <c r="Y69" s="72">
        <f>IF(Q69="全角",V69*2,V69)</f>
        <v>1</v>
      </c>
      <c r="Z69" s="73"/>
      <c r="AA69" s="74"/>
      <c r="AB69" s="75" t="s">
        <v>68</v>
      </c>
      <c r="AC69" s="76"/>
      <c r="AD69" s="75" t="s">
        <v>68</v>
      </c>
      <c r="AE69" s="76"/>
      <c r="AF69" s="75" t="s">
        <v>68</v>
      </c>
      <c r="AG69" s="76"/>
      <c r="AH69" s="75" t="s">
        <v>68</v>
      </c>
      <c r="AI69" s="76"/>
      <c r="AJ69" s="49" t="s">
        <v>30</v>
      </c>
      <c r="AK69" s="50" t="s">
        <v>30</v>
      </c>
      <c r="AL69" s="50" t="s">
        <v>30</v>
      </c>
      <c r="AM69" s="51" t="s">
        <v>30</v>
      </c>
      <c r="AN69" s="89">
        <v>8</v>
      </c>
      <c r="AO69" s="90"/>
      <c r="AP69" s="90"/>
      <c r="AQ69" s="90"/>
      <c r="AR69" s="91"/>
      <c r="AS69" s="52" t="s">
        <v>172</v>
      </c>
      <c r="AT69" s="53" t="s">
        <v>172</v>
      </c>
      <c r="AU69" s="53" t="s">
        <v>172</v>
      </c>
      <c r="AV69" s="53" t="s">
        <v>172</v>
      </c>
      <c r="AW69" s="53" t="s">
        <v>172</v>
      </c>
      <c r="AX69" s="53" t="s">
        <v>172</v>
      </c>
      <c r="AY69" s="53" t="s">
        <v>172</v>
      </c>
      <c r="AZ69" s="53" t="s">
        <v>172</v>
      </c>
      <c r="BA69" s="53" t="s">
        <v>172</v>
      </c>
      <c r="BB69" s="53" t="s">
        <v>172</v>
      </c>
      <c r="BC69" s="53" t="s">
        <v>172</v>
      </c>
      <c r="BD69" s="53" t="s">
        <v>172</v>
      </c>
      <c r="BE69" s="53" t="s">
        <v>172</v>
      </c>
      <c r="BF69" s="53" t="s">
        <v>172</v>
      </c>
      <c r="BG69" s="53" t="s">
        <v>172</v>
      </c>
      <c r="BH69" s="53" t="s">
        <v>172</v>
      </c>
      <c r="BI69" s="71" t="s">
        <v>172</v>
      </c>
    </row>
    <row r="70" spans="1:61" ht="19.5" customHeight="1">
      <c r="A70" s="47">
        <v>52</v>
      </c>
      <c r="B70" s="48"/>
      <c r="C70" s="49" t="s">
        <v>82</v>
      </c>
      <c r="D70" s="50"/>
      <c r="E70" s="50"/>
      <c r="F70" s="51"/>
      <c r="G70" s="8"/>
      <c r="H70" s="58" t="s">
        <v>48</v>
      </c>
      <c r="I70" s="59"/>
      <c r="J70" s="59"/>
      <c r="K70" s="59"/>
      <c r="L70" s="59"/>
      <c r="M70" s="60"/>
      <c r="N70" s="64" t="s">
        <v>74</v>
      </c>
      <c r="O70" s="65"/>
      <c r="P70" s="48"/>
      <c r="Q70" s="58" t="s">
        <v>75</v>
      </c>
      <c r="R70" s="59" t="s">
        <v>75</v>
      </c>
      <c r="S70" s="59" t="s">
        <v>75</v>
      </c>
      <c r="T70" s="59" t="s">
        <v>75</v>
      </c>
      <c r="U70" s="60" t="s">
        <v>75</v>
      </c>
      <c r="V70" s="52">
        <v>6</v>
      </c>
      <c r="W70" s="69"/>
      <c r="X70" s="70"/>
      <c r="Y70" s="72">
        <f>IF(Q70="全角",V70*2,V70)</f>
        <v>6</v>
      </c>
      <c r="Z70" s="73"/>
      <c r="AA70" s="74"/>
      <c r="AB70" s="75" t="s">
        <v>76</v>
      </c>
      <c r="AC70" s="76"/>
      <c r="AD70" s="75" t="s">
        <v>76</v>
      </c>
      <c r="AE70" s="76"/>
      <c r="AF70" s="75" t="s">
        <v>76</v>
      </c>
      <c r="AG70" s="76"/>
      <c r="AH70" s="75" t="s">
        <v>76</v>
      </c>
      <c r="AI70" s="76"/>
      <c r="AJ70" s="49" t="s">
        <v>34</v>
      </c>
      <c r="AK70" s="50" t="s">
        <v>34</v>
      </c>
      <c r="AL70" s="50" t="s">
        <v>34</v>
      </c>
      <c r="AM70" s="51" t="s">
        <v>34</v>
      </c>
      <c r="AN70" s="89"/>
      <c r="AO70" s="90"/>
      <c r="AP70" s="90"/>
      <c r="AQ70" s="90"/>
      <c r="AR70" s="91"/>
      <c r="AS70" s="52" t="s">
        <v>39</v>
      </c>
      <c r="AT70" s="53" t="s">
        <v>39</v>
      </c>
      <c r="AU70" s="53" t="s">
        <v>39</v>
      </c>
      <c r="AV70" s="53" t="s">
        <v>39</v>
      </c>
      <c r="AW70" s="53" t="s">
        <v>39</v>
      </c>
      <c r="AX70" s="53" t="s">
        <v>39</v>
      </c>
      <c r="AY70" s="53" t="s">
        <v>39</v>
      </c>
      <c r="AZ70" s="53" t="s">
        <v>39</v>
      </c>
      <c r="BA70" s="53" t="s">
        <v>39</v>
      </c>
      <c r="BB70" s="53" t="s">
        <v>39</v>
      </c>
      <c r="BC70" s="53" t="s">
        <v>39</v>
      </c>
      <c r="BD70" s="53" t="s">
        <v>39</v>
      </c>
      <c r="BE70" s="53" t="s">
        <v>39</v>
      </c>
      <c r="BF70" s="53" t="s">
        <v>39</v>
      </c>
      <c r="BG70" s="53" t="s">
        <v>39</v>
      </c>
      <c r="BH70" s="53" t="s">
        <v>39</v>
      </c>
      <c r="BI70" s="71" t="s">
        <v>39</v>
      </c>
    </row>
    <row r="71" spans="1:61" ht="80.25" customHeight="1">
      <c r="A71" s="47">
        <v>53</v>
      </c>
      <c r="B71" s="48"/>
      <c r="C71" s="49" t="s">
        <v>173</v>
      </c>
      <c r="D71" s="50"/>
      <c r="E71" s="50"/>
      <c r="F71" s="51"/>
      <c r="G71" s="8"/>
      <c r="H71" s="58" t="s">
        <v>49</v>
      </c>
      <c r="I71" s="59"/>
      <c r="J71" s="59"/>
      <c r="K71" s="59"/>
      <c r="L71" s="59"/>
      <c r="M71" s="60"/>
      <c r="N71" s="64" t="s">
        <v>74</v>
      </c>
      <c r="O71" s="65"/>
      <c r="P71" s="48"/>
      <c r="Q71" s="58" t="s">
        <v>75</v>
      </c>
      <c r="R71" s="59" t="s">
        <v>75</v>
      </c>
      <c r="S71" s="59" t="s">
        <v>75</v>
      </c>
      <c r="T71" s="59" t="s">
        <v>75</v>
      </c>
      <c r="U71" s="60" t="s">
        <v>75</v>
      </c>
      <c r="V71" s="52">
        <v>12</v>
      </c>
      <c r="W71" s="69"/>
      <c r="X71" s="70"/>
      <c r="Y71" s="72">
        <f>IF(Q71="全角",V71*2,V71)</f>
        <v>12</v>
      </c>
      <c r="Z71" s="73"/>
      <c r="AA71" s="74"/>
      <c r="AB71" s="75" t="s">
        <v>76</v>
      </c>
      <c r="AC71" s="76"/>
      <c r="AD71" s="75" t="s">
        <v>76</v>
      </c>
      <c r="AE71" s="76"/>
      <c r="AF71" s="75" t="s">
        <v>76</v>
      </c>
      <c r="AG71" s="76"/>
      <c r="AH71" s="75" t="s">
        <v>76</v>
      </c>
      <c r="AI71" s="76"/>
      <c r="AJ71" s="49" t="s">
        <v>34</v>
      </c>
      <c r="AK71" s="50" t="s">
        <v>34</v>
      </c>
      <c r="AL71" s="50" t="s">
        <v>34</v>
      </c>
      <c r="AM71" s="51" t="s">
        <v>34</v>
      </c>
      <c r="AN71" s="89"/>
      <c r="AO71" s="90"/>
      <c r="AP71" s="90"/>
      <c r="AQ71" s="90"/>
      <c r="AR71" s="91"/>
      <c r="AS71" s="52" t="s">
        <v>214</v>
      </c>
      <c r="AT71" s="53" t="s">
        <v>39</v>
      </c>
      <c r="AU71" s="53" t="s">
        <v>39</v>
      </c>
      <c r="AV71" s="53" t="s">
        <v>39</v>
      </c>
      <c r="AW71" s="53" t="s">
        <v>39</v>
      </c>
      <c r="AX71" s="53" t="s">
        <v>39</v>
      </c>
      <c r="AY71" s="53" t="s">
        <v>39</v>
      </c>
      <c r="AZ71" s="53" t="s">
        <v>39</v>
      </c>
      <c r="BA71" s="53" t="s">
        <v>39</v>
      </c>
      <c r="BB71" s="53" t="s">
        <v>39</v>
      </c>
      <c r="BC71" s="53" t="s">
        <v>39</v>
      </c>
      <c r="BD71" s="53" t="s">
        <v>39</v>
      </c>
      <c r="BE71" s="53" t="s">
        <v>39</v>
      </c>
      <c r="BF71" s="53" t="s">
        <v>39</v>
      </c>
      <c r="BG71" s="53" t="s">
        <v>39</v>
      </c>
      <c r="BH71" s="53" t="s">
        <v>39</v>
      </c>
      <c r="BI71" s="71" t="s">
        <v>39</v>
      </c>
    </row>
    <row r="72" spans="1:61" ht="19.5" customHeight="1">
      <c r="A72" s="47">
        <v>54</v>
      </c>
      <c r="B72" s="48"/>
      <c r="C72" s="49" t="s">
        <v>173</v>
      </c>
      <c r="D72" s="50"/>
      <c r="E72" s="50"/>
      <c r="F72" s="51"/>
      <c r="G72" s="8"/>
      <c r="H72" s="58" t="s">
        <v>174</v>
      </c>
      <c r="I72" s="59"/>
      <c r="J72" s="59"/>
      <c r="K72" s="59"/>
      <c r="L72" s="59"/>
      <c r="M72" s="60"/>
      <c r="N72" s="64" t="s">
        <v>175</v>
      </c>
      <c r="O72" s="65"/>
      <c r="P72" s="48"/>
      <c r="Q72" s="58" t="s">
        <v>46</v>
      </c>
      <c r="R72" s="59" t="s">
        <v>176</v>
      </c>
      <c r="S72" s="59" t="s">
        <v>176</v>
      </c>
      <c r="T72" s="59" t="s">
        <v>176</v>
      </c>
      <c r="U72" s="60" t="s">
        <v>176</v>
      </c>
      <c r="V72" s="52">
        <v>281</v>
      </c>
      <c r="W72" s="69"/>
      <c r="X72" s="70"/>
      <c r="Y72" s="72">
        <f>IF(Q72="全角",V72*2,V72)</f>
        <v>281</v>
      </c>
      <c r="Z72" s="73"/>
      <c r="AA72" s="74"/>
      <c r="AB72" s="75" t="s">
        <v>27</v>
      </c>
      <c r="AC72" s="76"/>
      <c r="AD72" s="75" t="s">
        <v>27</v>
      </c>
      <c r="AE72" s="76"/>
      <c r="AF72" s="75" t="s">
        <v>27</v>
      </c>
      <c r="AG72" s="76"/>
      <c r="AH72" s="75" t="s">
        <v>27</v>
      </c>
      <c r="AI72" s="76"/>
      <c r="AJ72" s="49" t="s">
        <v>177</v>
      </c>
      <c r="AK72" s="50" t="s">
        <v>177</v>
      </c>
      <c r="AL72" s="50" t="s">
        <v>177</v>
      </c>
      <c r="AM72" s="51" t="s">
        <v>177</v>
      </c>
      <c r="AN72" s="49"/>
      <c r="AO72" s="50"/>
      <c r="AP72" s="50"/>
      <c r="AQ72" s="50"/>
      <c r="AR72" s="51"/>
      <c r="AS72" s="52" t="s">
        <v>178</v>
      </c>
      <c r="AT72" s="53" t="s">
        <v>178</v>
      </c>
      <c r="AU72" s="53" t="s">
        <v>178</v>
      </c>
      <c r="AV72" s="53" t="s">
        <v>178</v>
      </c>
      <c r="AW72" s="53" t="s">
        <v>178</v>
      </c>
      <c r="AX72" s="53" t="s">
        <v>178</v>
      </c>
      <c r="AY72" s="53" t="s">
        <v>178</v>
      </c>
      <c r="AZ72" s="53" t="s">
        <v>178</v>
      </c>
      <c r="BA72" s="53" t="s">
        <v>178</v>
      </c>
      <c r="BB72" s="53" t="s">
        <v>178</v>
      </c>
      <c r="BC72" s="53" t="s">
        <v>178</v>
      </c>
      <c r="BD72" s="53" t="s">
        <v>178</v>
      </c>
      <c r="BE72" s="53" t="s">
        <v>178</v>
      </c>
      <c r="BF72" s="53" t="s">
        <v>178</v>
      </c>
      <c r="BG72" s="53" t="s">
        <v>178</v>
      </c>
      <c r="BH72" s="53" t="s">
        <v>178</v>
      </c>
      <c r="BI72" s="71" t="s">
        <v>178</v>
      </c>
    </row>
    <row r="73" spans="1:61" ht="19.5" customHeight="1">
      <c r="A73" s="47">
        <v>55</v>
      </c>
      <c r="B73" s="48"/>
      <c r="C73" s="61" t="s">
        <v>177</v>
      </c>
      <c r="D73" s="62"/>
      <c r="E73" s="62"/>
      <c r="F73" s="63"/>
      <c r="G73" s="66" t="s">
        <v>179</v>
      </c>
      <c r="H73" s="67"/>
      <c r="I73" s="67"/>
      <c r="J73" s="67"/>
      <c r="K73" s="67"/>
      <c r="L73" s="67"/>
      <c r="M73" s="68"/>
      <c r="N73" s="64" t="s">
        <v>179</v>
      </c>
      <c r="O73" s="65"/>
      <c r="P73" s="48"/>
      <c r="Q73" s="58" t="s">
        <v>177</v>
      </c>
      <c r="R73" s="59" t="s">
        <v>177</v>
      </c>
      <c r="S73" s="59" t="s">
        <v>177</v>
      </c>
      <c r="T73" s="59" t="s">
        <v>177</v>
      </c>
      <c r="U73" s="60" t="s">
        <v>177</v>
      </c>
      <c r="V73" s="95" t="s">
        <v>177</v>
      </c>
      <c r="W73" s="96"/>
      <c r="X73" s="97"/>
      <c r="Y73" s="95" t="s">
        <v>177</v>
      </c>
      <c r="Z73" s="96"/>
      <c r="AA73" s="97"/>
      <c r="AB73" s="75" t="s">
        <v>180</v>
      </c>
      <c r="AC73" s="76"/>
      <c r="AD73" s="75" t="s">
        <v>180</v>
      </c>
      <c r="AE73" s="76"/>
      <c r="AF73" s="75" t="s">
        <v>180</v>
      </c>
      <c r="AG73" s="76"/>
      <c r="AH73" s="75" t="s">
        <v>180</v>
      </c>
      <c r="AI73" s="76"/>
      <c r="AJ73" s="49">
        <v>1</v>
      </c>
      <c r="AK73" s="50">
        <v>1</v>
      </c>
      <c r="AL73" s="50">
        <v>1</v>
      </c>
      <c r="AM73" s="51">
        <v>1</v>
      </c>
      <c r="AN73" s="101" t="s">
        <v>177</v>
      </c>
      <c r="AO73" s="102"/>
      <c r="AP73" s="102"/>
      <c r="AQ73" s="102"/>
      <c r="AR73" s="103"/>
      <c r="AS73" s="52" t="s">
        <v>177</v>
      </c>
      <c r="AT73" s="53" t="s">
        <v>177</v>
      </c>
      <c r="AU73" s="53" t="s">
        <v>177</v>
      </c>
      <c r="AV73" s="53" t="s">
        <v>177</v>
      </c>
      <c r="AW73" s="53" t="s">
        <v>177</v>
      </c>
      <c r="AX73" s="53" t="s">
        <v>177</v>
      </c>
      <c r="AY73" s="53" t="s">
        <v>177</v>
      </c>
      <c r="AZ73" s="53" t="s">
        <v>177</v>
      </c>
      <c r="BA73" s="53" t="s">
        <v>177</v>
      </c>
      <c r="BB73" s="53" t="s">
        <v>177</v>
      </c>
      <c r="BC73" s="53" t="s">
        <v>177</v>
      </c>
      <c r="BD73" s="53" t="s">
        <v>177</v>
      </c>
      <c r="BE73" s="53" t="s">
        <v>177</v>
      </c>
      <c r="BF73" s="53" t="s">
        <v>177</v>
      </c>
      <c r="BG73" s="53" t="s">
        <v>177</v>
      </c>
      <c r="BH73" s="53" t="s">
        <v>177</v>
      </c>
      <c r="BI73" s="71" t="s">
        <v>177</v>
      </c>
    </row>
    <row r="74" spans="1:61" ht="19.5" customHeight="1">
      <c r="A74" s="47">
        <v>56</v>
      </c>
      <c r="B74" s="48"/>
      <c r="C74" s="49" t="s">
        <v>173</v>
      </c>
      <c r="D74" s="50"/>
      <c r="E74" s="50"/>
      <c r="F74" s="51"/>
      <c r="G74" s="8"/>
      <c r="H74" s="58" t="s">
        <v>11</v>
      </c>
      <c r="I74" s="59"/>
      <c r="J74" s="59"/>
      <c r="K74" s="59"/>
      <c r="L74" s="59"/>
      <c r="M74" s="60"/>
      <c r="N74" s="64" t="s">
        <v>181</v>
      </c>
      <c r="O74" s="65"/>
      <c r="P74" s="48"/>
      <c r="Q74" s="58" t="s">
        <v>29</v>
      </c>
      <c r="R74" s="59" t="s">
        <v>29</v>
      </c>
      <c r="S74" s="59" t="s">
        <v>29</v>
      </c>
      <c r="T74" s="59" t="s">
        <v>29</v>
      </c>
      <c r="U74" s="60" t="s">
        <v>29</v>
      </c>
      <c r="V74" s="52">
        <v>1</v>
      </c>
      <c r="W74" s="69"/>
      <c r="X74" s="70"/>
      <c r="Y74" s="72">
        <f>IF(Q74="全角",V74*2,V74)</f>
        <v>1</v>
      </c>
      <c r="Z74" s="73"/>
      <c r="AA74" s="74"/>
      <c r="AB74" s="75" t="s">
        <v>68</v>
      </c>
      <c r="AC74" s="76"/>
      <c r="AD74" s="75" t="s">
        <v>68</v>
      </c>
      <c r="AE74" s="76"/>
      <c r="AF74" s="75" t="s">
        <v>68</v>
      </c>
      <c r="AG74" s="76"/>
      <c r="AH74" s="75" t="s">
        <v>68</v>
      </c>
      <c r="AI74" s="76"/>
      <c r="AJ74" s="49" t="s">
        <v>30</v>
      </c>
      <c r="AK74" s="50" t="s">
        <v>30</v>
      </c>
      <c r="AL74" s="50" t="s">
        <v>30</v>
      </c>
      <c r="AM74" s="51" t="s">
        <v>30</v>
      </c>
      <c r="AN74" s="89">
        <v>9</v>
      </c>
      <c r="AO74" s="90"/>
      <c r="AP74" s="90"/>
      <c r="AQ74" s="90"/>
      <c r="AR74" s="91"/>
      <c r="AS74" s="52" t="s">
        <v>182</v>
      </c>
      <c r="AT74" s="53" t="s">
        <v>182</v>
      </c>
      <c r="AU74" s="53" t="s">
        <v>182</v>
      </c>
      <c r="AV74" s="53" t="s">
        <v>182</v>
      </c>
      <c r="AW74" s="53" t="s">
        <v>182</v>
      </c>
      <c r="AX74" s="53" t="s">
        <v>182</v>
      </c>
      <c r="AY74" s="53" t="s">
        <v>182</v>
      </c>
      <c r="AZ74" s="53" t="s">
        <v>182</v>
      </c>
      <c r="BA74" s="53" t="s">
        <v>182</v>
      </c>
      <c r="BB74" s="53" t="s">
        <v>182</v>
      </c>
      <c r="BC74" s="53" t="s">
        <v>182</v>
      </c>
      <c r="BD74" s="53" t="s">
        <v>182</v>
      </c>
      <c r="BE74" s="53" t="s">
        <v>182</v>
      </c>
      <c r="BF74" s="53" t="s">
        <v>182</v>
      </c>
      <c r="BG74" s="53" t="s">
        <v>182</v>
      </c>
      <c r="BH74" s="53" t="s">
        <v>182</v>
      </c>
      <c r="BI74" s="71" t="s">
        <v>182</v>
      </c>
    </row>
    <row r="75" spans="1:61" ht="19.5" customHeight="1" thickBot="1">
      <c r="A75" s="47">
        <v>57</v>
      </c>
      <c r="B75" s="48"/>
      <c r="C75" s="146" t="s">
        <v>82</v>
      </c>
      <c r="D75" s="147"/>
      <c r="E75" s="147"/>
      <c r="F75" s="148"/>
      <c r="G75" s="14"/>
      <c r="H75" s="86" t="s">
        <v>183</v>
      </c>
      <c r="I75" s="87"/>
      <c r="J75" s="87"/>
      <c r="K75" s="87"/>
      <c r="L75" s="87"/>
      <c r="M75" s="88"/>
      <c r="N75" s="83" t="s">
        <v>181</v>
      </c>
      <c r="O75" s="84"/>
      <c r="P75" s="85"/>
      <c r="Q75" s="86" t="s">
        <v>46</v>
      </c>
      <c r="R75" s="87" t="s">
        <v>142</v>
      </c>
      <c r="S75" s="87" t="s">
        <v>142</v>
      </c>
      <c r="T75" s="87" t="s">
        <v>142</v>
      </c>
      <c r="U75" s="88" t="s">
        <v>142</v>
      </c>
      <c r="V75" s="152">
        <v>299</v>
      </c>
      <c r="W75" s="160"/>
      <c r="X75" s="161"/>
      <c r="Y75" s="162">
        <f>IF(Q75="全角",V75*2,V75)</f>
        <v>299</v>
      </c>
      <c r="Z75" s="163"/>
      <c r="AA75" s="164"/>
      <c r="AB75" s="155" t="s">
        <v>27</v>
      </c>
      <c r="AC75" s="156"/>
      <c r="AD75" s="155" t="s">
        <v>27</v>
      </c>
      <c r="AE75" s="156"/>
      <c r="AF75" s="155" t="s">
        <v>27</v>
      </c>
      <c r="AG75" s="156"/>
      <c r="AH75" s="155" t="s">
        <v>27</v>
      </c>
      <c r="AI75" s="156"/>
      <c r="AJ75" s="146" t="s">
        <v>30</v>
      </c>
      <c r="AK75" s="147" t="s">
        <v>30</v>
      </c>
      <c r="AL75" s="147" t="s">
        <v>30</v>
      </c>
      <c r="AM75" s="148" t="s">
        <v>30</v>
      </c>
      <c r="AN75" s="149"/>
      <c r="AO75" s="150"/>
      <c r="AP75" s="150"/>
      <c r="AQ75" s="150"/>
      <c r="AR75" s="151"/>
      <c r="AS75" s="152" t="s">
        <v>184</v>
      </c>
      <c r="AT75" s="153" t="s">
        <v>184</v>
      </c>
      <c r="AU75" s="153" t="s">
        <v>184</v>
      </c>
      <c r="AV75" s="153" t="s">
        <v>184</v>
      </c>
      <c r="AW75" s="153" t="s">
        <v>184</v>
      </c>
      <c r="AX75" s="153" t="s">
        <v>184</v>
      </c>
      <c r="AY75" s="153" t="s">
        <v>184</v>
      </c>
      <c r="AZ75" s="153" t="s">
        <v>184</v>
      </c>
      <c r="BA75" s="153" t="s">
        <v>184</v>
      </c>
      <c r="BB75" s="153" t="s">
        <v>184</v>
      </c>
      <c r="BC75" s="153" t="s">
        <v>184</v>
      </c>
      <c r="BD75" s="153" t="s">
        <v>184</v>
      </c>
      <c r="BE75" s="153" t="s">
        <v>184</v>
      </c>
      <c r="BF75" s="153" t="s">
        <v>184</v>
      </c>
      <c r="BG75" s="153" t="s">
        <v>184</v>
      </c>
      <c r="BH75" s="153" t="s">
        <v>184</v>
      </c>
      <c r="BI75" s="154" t="s">
        <v>184</v>
      </c>
    </row>
    <row r="76" spans="1:61" ht="14.25" customHeight="1">
      <c r="A76" s="18" t="s">
        <v>28</v>
      </c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20" t="s">
        <v>188</v>
      </c>
      <c r="U76" s="21"/>
      <c r="V76" s="157">
        <f>SUM(V20:V33)</f>
        <v>300</v>
      </c>
      <c r="W76" s="158"/>
      <c r="X76" s="159"/>
      <c r="Y76" s="157">
        <f>SUM(Y20:Y33)</f>
        <v>300</v>
      </c>
      <c r="Z76" s="158"/>
      <c r="AA76" s="159"/>
      <c r="AB76" s="28"/>
      <c r="AC76" s="28"/>
      <c r="AD76" s="28"/>
      <c r="AE76" s="28"/>
      <c r="AF76" s="28"/>
      <c r="AG76" s="28"/>
      <c r="AH76" s="28"/>
      <c r="AI76" s="28"/>
      <c r="AJ76" s="28"/>
      <c r="AK76" s="28"/>
      <c r="AL76" s="28"/>
      <c r="AM76" s="28"/>
      <c r="AN76" s="41"/>
      <c r="AO76" s="41"/>
      <c r="AP76" s="41"/>
      <c r="AQ76" s="41"/>
      <c r="AR76" s="41"/>
      <c r="AS76" s="28"/>
      <c r="AT76" s="28"/>
      <c r="AU76" s="28"/>
      <c r="AV76" s="28"/>
      <c r="AW76" s="28"/>
      <c r="AX76" s="28"/>
      <c r="AY76" s="28"/>
      <c r="AZ76" s="28"/>
      <c r="BA76" s="28"/>
      <c r="BB76" s="28"/>
      <c r="BC76" s="28"/>
      <c r="BD76" s="28"/>
      <c r="BE76" s="28"/>
      <c r="BF76" s="28"/>
      <c r="BG76" s="28"/>
      <c r="BH76" s="29"/>
    </row>
    <row r="77" spans="1:61" ht="17.25">
      <c r="A77" s="22" t="s">
        <v>66</v>
      </c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6" t="s">
        <v>204</v>
      </c>
      <c r="U77" s="15"/>
      <c r="V77" s="64">
        <f>SUM(V35:V67)</f>
        <v>300</v>
      </c>
      <c r="W77" s="65"/>
      <c r="X77" s="48"/>
      <c r="Y77" s="64">
        <f>SUM(Y35:Y67)</f>
        <v>300</v>
      </c>
      <c r="Z77" s="65"/>
      <c r="AA77" s="48"/>
      <c r="AB77" s="28"/>
      <c r="AC77" s="28"/>
      <c r="AD77" s="28"/>
      <c r="AE77" s="28"/>
      <c r="AF77" s="28"/>
      <c r="AG77" s="28"/>
      <c r="AH77" s="28"/>
      <c r="AI77" s="28"/>
      <c r="AJ77" s="28"/>
      <c r="AK77" s="28"/>
      <c r="AL77" s="28"/>
      <c r="AM77" s="28"/>
      <c r="AN77" s="42"/>
      <c r="AO77" s="42"/>
      <c r="AP77" s="42"/>
      <c r="AQ77" s="42"/>
      <c r="AR77" s="42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</row>
    <row r="78" spans="1:61" ht="17.25">
      <c r="A78" s="22" t="s">
        <v>171</v>
      </c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6" t="s">
        <v>204</v>
      </c>
      <c r="U78" s="15"/>
      <c r="V78" s="64">
        <f>SUM(V69:V72)</f>
        <v>300</v>
      </c>
      <c r="W78" s="65"/>
      <c r="X78" s="48"/>
      <c r="Y78" s="64">
        <f>SUM(Y69:Y72)</f>
        <v>300</v>
      </c>
      <c r="Z78" s="65"/>
      <c r="AA78" s="48"/>
      <c r="AB78" s="28"/>
      <c r="AC78" s="28"/>
      <c r="AD78" s="28"/>
      <c r="AE78" s="28"/>
      <c r="AF78" s="28"/>
      <c r="AG78" s="28"/>
      <c r="AH78" s="28"/>
      <c r="AI78" s="28"/>
      <c r="AJ78" s="28"/>
      <c r="AK78" s="28"/>
      <c r="AL78" s="28"/>
      <c r="AM78" s="28"/>
      <c r="AN78" s="42"/>
      <c r="AO78" s="42"/>
      <c r="AP78" s="42"/>
      <c r="AQ78" s="42"/>
      <c r="AR78" s="42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</row>
    <row r="79" spans="1:61" ht="17.25">
      <c r="A79" s="22" t="s">
        <v>181</v>
      </c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  <c r="R79" s="17"/>
      <c r="S79" s="17"/>
      <c r="T79" s="16" t="s">
        <v>204</v>
      </c>
      <c r="U79" s="15"/>
      <c r="V79" s="64">
        <f>SUM(V74:V75)</f>
        <v>300</v>
      </c>
      <c r="W79" s="65"/>
      <c r="X79" s="48"/>
      <c r="Y79" s="64">
        <f>SUM(Y74:Y75)</f>
        <v>300</v>
      </c>
      <c r="Z79" s="65"/>
      <c r="AA79" s="48"/>
      <c r="AB79" s="28"/>
      <c r="AC79" s="28"/>
      <c r="AD79" s="28"/>
      <c r="AE79" s="28"/>
      <c r="AF79" s="28"/>
      <c r="AG79" s="28"/>
      <c r="AH79" s="28"/>
      <c r="AI79" s="28"/>
      <c r="AJ79" s="28"/>
      <c r="AK79" s="28"/>
      <c r="AL79" s="28"/>
      <c r="AM79" s="28"/>
      <c r="AN79" s="42"/>
      <c r="AO79" s="42"/>
      <c r="AP79" s="42"/>
      <c r="AQ79" s="42"/>
      <c r="AR79" s="42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</row>
    <row r="80" spans="1:61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43"/>
      <c r="AO80" s="43"/>
      <c r="AP80" s="43"/>
      <c r="AQ80" s="43"/>
      <c r="AR80" s="43"/>
      <c r="AS80" s="31"/>
      <c r="AT80" s="31"/>
      <c r="AU80" s="31"/>
      <c r="AV80" s="31"/>
      <c r="AW80" s="31"/>
      <c r="AX80" s="31"/>
      <c r="AY80" s="31"/>
      <c r="AZ80" s="31"/>
      <c r="BA80" s="31"/>
      <c r="BB80" s="31"/>
      <c r="BC80" s="31"/>
      <c r="BD80" s="31"/>
      <c r="BE80" s="31"/>
      <c r="BF80" s="31"/>
      <c r="BG80" s="31"/>
      <c r="BH80" s="31"/>
    </row>
    <row r="81" spans="1:60">
      <c r="A81" s="29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43"/>
      <c r="AO81" s="43"/>
      <c r="AP81" s="43"/>
      <c r="AQ81" s="43"/>
      <c r="AR81" s="43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</row>
    <row r="82" spans="1:60">
      <c r="A82" s="29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31"/>
      <c r="S82" s="31"/>
      <c r="T82" s="31"/>
      <c r="U82" s="31"/>
      <c r="V82" s="31"/>
      <c r="W82" s="31"/>
      <c r="X82" s="31"/>
      <c r="Y82" s="31"/>
      <c r="Z82" s="31"/>
      <c r="AA82" s="31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43"/>
      <c r="AO82" s="43"/>
      <c r="AP82" s="43"/>
      <c r="AQ82" s="43"/>
      <c r="AR82" s="43"/>
      <c r="AS82" s="31"/>
      <c r="AT82" s="31"/>
      <c r="AU82" s="31"/>
      <c r="AV82" s="31"/>
      <c r="AW82" s="31"/>
      <c r="AX82" s="31"/>
      <c r="AY82" s="31"/>
      <c r="AZ82" s="31"/>
      <c r="BA82" s="31"/>
      <c r="BB82" s="31"/>
      <c r="BC82" s="31"/>
      <c r="BD82" s="31"/>
      <c r="BE82" s="31"/>
      <c r="BF82" s="31"/>
      <c r="BG82" s="31"/>
      <c r="BH82" s="31"/>
    </row>
    <row r="83" spans="1:60" s="32" customFormat="1">
      <c r="AN83" s="44"/>
      <c r="AO83" s="44"/>
      <c r="AP83" s="44"/>
      <c r="AQ83" s="44"/>
      <c r="AR83" s="44"/>
    </row>
  </sheetData>
  <mergeCells count="836">
    <mergeCell ref="AB68:AC68"/>
    <mergeCell ref="AB69:AC69"/>
    <mergeCell ref="AB70:AC70"/>
    <mergeCell ref="AB71:AC71"/>
    <mergeCell ref="AB57:AC57"/>
    <mergeCell ref="AB65:AC65"/>
    <mergeCell ref="AB66:AC66"/>
    <mergeCell ref="AB74:AC74"/>
    <mergeCell ref="AB18:AC18"/>
    <mergeCell ref="AB19:AC19"/>
    <mergeCell ref="AB20:AC20"/>
    <mergeCell ref="AB21:AC21"/>
    <mergeCell ref="AB22:AC22"/>
    <mergeCell ref="AB23:AC23"/>
    <mergeCell ref="AB24:AC24"/>
    <mergeCell ref="AD71:AE71"/>
    <mergeCell ref="AD54:AE54"/>
    <mergeCell ref="AB29:AC29"/>
    <mergeCell ref="AB30:AC30"/>
    <mergeCell ref="AB31:AC31"/>
    <mergeCell ref="AB32:AC32"/>
    <mergeCell ref="AD69:AE69"/>
    <mergeCell ref="AD57:AE57"/>
    <mergeCell ref="AB25:AC25"/>
    <mergeCell ref="AB36:AC36"/>
    <mergeCell ref="AB37:AC37"/>
    <mergeCell ref="AB26:AC26"/>
    <mergeCell ref="AB27:AC27"/>
    <mergeCell ref="AB28:AC28"/>
    <mergeCell ref="AB45:AC45"/>
    <mergeCell ref="AB38:AC38"/>
    <mergeCell ref="AB39:AC39"/>
    <mergeCell ref="AD26:AE26"/>
    <mergeCell ref="AD27:AE27"/>
    <mergeCell ref="AD28:AE28"/>
    <mergeCell ref="AD29:AE29"/>
    <mergeCell ref="AD30:AE30"/>
    <mergeCell ref="AD50:AE50"/>
    <mergeCell ref="AD51:AE51"/>
    <mergeCell ref="AD68:AE68"/>
    <mergeCell ref="AD53:AE53"/>
    <mergeCell ref="AD44:AE44"/>
    <mergeCell ref="AD45:AE45"/>
    <mergeCell ref="AD47:AE47"/>
    <mergeCell ref="AD48:AE48"/>
    <mergeCell ref="AD49:AE49"/>
    <mergeCell ref="AD24:AE24"/>
    <mergeCell ref="AD31:AE31"/>
    <mergeCell ref="AD32:AE32"/>
    <mergeCell ref="AD42:AE42"/>
    <mergeCell ref="AF71:AG71"/>
    <mergeCell ref="AF74:AG74"/>
    <mergeCell ref="AF54:AG54"/>
    <mergeCell ref="AF57:AG57"/>
    <mergeCell ref="AF56:AG56"/>
    <mergeCell ref="AF59:AG59"/>
    <mergeCell ref="AF60:AG60"/>
    <mergeCell ref="AF65:AG65"/>
    <mergeCell ref="AF66:AG66"/>
    <mergeCell ref="AF69:AG69"/>
    <mergeCell ref="AF70:AG70"/>
    <mergeCell ref="AF68:AG68"/>
    <mergeCell ref="A62:B62"/>
    <mergeCell ref="A63:B63"/>
    <mergeCell ref="Q62:U62"/>
    <mergeCell ref="Q63:U63"/>
    <mergeCell ref="N62:P62"/>
    <mergeCell ref="N63:P63"/>
    <mergeCell ref="C63:F63"/>
    <mergeCell ref="AF23:AG23"/>
    <mergeCell ref="V63:X63"/>
    <mergeCell ref="Y63:AA63"/>
    <mergeCell ref="AD62:AE62"/>
    <mergeCell ref="AD63:AE63"/>
    <mergeCell ref="AB62:AC62"/>
    <mergeCell ref="AF33:AG33"/>
    <mergeCell ref="AF34:AG34"/>
    <mergeCell ref="AF24:AG24"/>
    <mergeCell ref="AF25:AG25"/>
    <mergeCell ref="AF26:AG26"/>
    <mergeCell ref="AF27:AG27"/>
    <mergeCell ref="AF28:AG28"/>
    <mergeCell ref="AF29:AG29"/>
    <mergeCell ref="AF50:AG50"/>
    <mergeCell ref="AF36:AG36"/>
    <mergeCell ref="A46:B46"/>
    <mergeCell ref="AS65:BI65"/>
    <mergeCell ref="A66:B66"/>
    <mergeCell ref="C66:F66"/>
    <mergeCell ref="I66:M66"/>
    <mergeCell ref="N66:P66"/>
    <mergeCell ref="AJ66:AM66"/>
    <mergeCell ref="AN66:AR66"/>
    <mergeCell ref="AS66:BI66"/>
    <mergeCell ref="Q66:U66"/>
    <mergeCell ref="AH66:AI66"/>
    <mergeCell ref="AD65:AE65"/>
    <mergeCell ref="AD66:AE66"/>
    <mergeCell ref="A65:B65"/>
    <mergeCell ref="C65:F65"/>
    <mergeCell ref="I65:M65"/>
    <mergeCell ref="N65:P65"/>
    <mergeCell ref="Q65:U65"/>
    <mergeCell ref="V65:X65"/>
    <mergeCell ref="Y65:AA65"/>
    <mergeCell ref="AH65:AI65"/>
    <mergeCell ref="AJ65:AM65"/>
    <mergeCell ref="V66:X66"/>
    <mergeCell ref="Y66:AA66"/>
    <mergeCell ref="AB48:AC48"/>
    <mergeCell ref="AB49:AC49"/>
    <mergeCell ref="AB50:AC50"/>
    <mergeCell ref="AB51:AC51"/>
    <mergeCell ref="AH57:AI57"/>
    <mergeCell ref="AH48:AI48"/>
    <mergeCell ref="AH53:AI53"/>
    <mergeCell ref="AH50:AI50"/>
    <mergeCell ref="AH49:AI49"/>
    <mergeCell ref="AF52:AG52"/>
    <mergeCell ref="AF53:AG53"/>
    <mergeCell ref="AF51:AG51"/>
    <mergeCell ref="AD52:AE52"/>
    <mergeCell ref="AF48:AG48"/>
    <mergeCell ref="AF49:AG49"/>
    <mergeCell ref="C46:F46"/>
    <mergeCell ref="I46:M46"/>
    <mergeCell ref="N46:P46"/>
    <mergeCell ref="AS44:BI44"/>
    <mergeCell ref="Y38:AA38"/>
    <mergeCell ref="AN38:AR38"/>
    <mergeCell ref="AS38:BI38"/>
    <mergeCell ref="AF41:AG41"/>
    <mergeCell ref="AF44:AG44"/>
    <mergeCell ref="Q46:U46"/>
    <mergeCell ref="V46:X46"/>
    <mergeCell ref="Y46:AA46"/>
    <mergeCell ref="AN46:AR46"/>
    <mergeCell ref="AF46:AG46"/>
    <mergeCell ref="AD46:AE46"/>
    <mergeCell ref="AB46:AC46"/>
    <mergeCell ref="AD38:AE38"/>
    <mergeCell ref="AD39:AE39"/>
    <mergeCell ref="AD40:AE40"/>
    <mergeCell ref="AD43:AE43"/>
    <mergeCell ref="AD41:AE41"/>
    <mergeCell ref="AB43:AC43"/>
    <mergeCell ref="AN40:AR40"/>
    <mergeCell ref="I42:M42"/>
    <mergeCell ref="A44:B44"/>
    <mergeCell ref="C44:F44"/>
    <mergeCell ref="I44:M44"/>
    <mergeCell ref="N44:P44"/>
    <mergeCell ref="Q44:U44"/>
    <mergeCell ref="V44:X44"/>
    <mergeCell ref="A43:B43"/>
    <mergeCell ref="C43:F43"/>
    <mergeCell ref="I43:M43"/>
    <mergeCell ref="N43:P43"/>
    <mergeCell ref="Q43:U43"/>
    <mergeCell ref="V43:X43"/>
    <mergeCell ref="N42:P42"/>
    <mergeCell ref="Q42:U42"/>
    <mergeCell ref="V42:X42"/>
    <mergeCell ref="A41:B41"/>
    <mergeCell ref="A40:B40"/>
    <mergeCell ref="AF40:AG40"/>
    <mergeCell ref="AF43:AG43"/>
    <mergeCell ref="AB40:AC40"/>
    <mergeCell ref="AB41:AC41"/>
    <mergeCell ref="AB42:AC42"/>
    <mergeCell ref="C37:F37"/>
    <mergeCell ref="H37:M37"/>
    <mergeCell ref="N37:P37"/>
    <mergeCell ref="AH37:AI37"/>
    <mergeCell ref="AH39:AI39"/>
    <mergeCell ref="AH38:AI38"/>
    <mergeCell ref="C41:F41"/>
    <mergeCell ref="I41:M41"/>
    <mergeCell ref="N41:P41"/>
    <mergeCell ref="C40:F40"/>
    <mergeCell ref="I40:M40"/>
    <mergeCell ref="N40:P40"/>
    <mergeCell ref="Q40:U40"/>
    <mergeCell ref="AH41:AI41"/>
    <mergeCell ref="N38:P38"/>
    <mergeCell ref="AF38:AG38"/>
    <mergeCell ref="AF39:AG39"/>
    <mergeCell ref="AF37:AG37"/>
    <mergeCell ref="V37:X37"/>
    <mergeCell ref="AD37:AE37"/>
    <mergeCell ref="A39:B39"/>
    <mergeCell ref="C39:F39"/>
    <mergeCell ref="I39:M39"/>
    <mergeCell ref="N39:P39"/>
    <mergeCell ref="A38:B38"/>
    <mergeCell ref="C38:F38"/>
    <mergeCell ref="I38:M38"/>
    <mergeCell ref="V40:X40"/>
    <mergeCell ref="Y40:AA40"/>
    <mergeCell ref="V39:X39"/>
    <mergeCell ref="V79:X79"/>
    <mergeCell ref="Y79:AA79"/>
    <mergeCell ref="H75:M75"/>
    <mergeCell ref="V78:X78"/>
    <mergeCell ref="Y78:AA78"/>
    <mergeCell ref="C75:F75"/>
    <mergeCell ref="C74:F74"/>
    <mergeCell ref="N74:P74"/>
    <mergeCell ref="Q74:U74"/>
    <mergeCell ref="AJ74:AM74"/>
    <mergeCell ref="AN74:AR74"/>
    <mergeCell ref="AS74:BI74"/>
    <mergeCell ref="AJ75:AM75"/>
    <mergeCell ref="AN75:AR75"/>
    <mergeCell ref="AS75:BI75"/>
    <mergeCell ref="AH75:AI75"/>
    <mergeCell ref="Y76:AA76"/>
    <mergeCell ref="V77:X77"/>
    <mergeCell ref="AH74:AI74"/>
    <mergeCell ref="V74:X74"/>
    <mergeCell ref="Y74:AA74"/>
    <mergeCell ref="V75:X75"/>
    <mergeCell ref="Y75:AA75"/>
    <mergeCell ref="V76:X76"/>
    <mergeCell ref="Y77:AA77"/>
    <mergeCell ref="AF75:AG75"/>
    <mergeCell ref="AD75:AE75"/>
    <mergeCell ref="AD74:AE74"/>
    <mergeCell ref="AB75:AC75"/>
    <mergeCell ref="AS24:BI24"/>
    <mergeCell ref="AS53:BI53"/>
    <mergeCell ref="AS56:BI56"/>
    <mergeCell ref="AS25:BI25"/>
    <mergeCell ref="AS26:BI26"/>
    <mergeCell ref="AS28:BI28"/>
    <mergeCell ref="AS31:BI31"/>
    <mergeCell ref="AS29:BI29"/>
    <mergeCell ref="AS19:BI19"/>
    <mergeCell ref="AS20:BI20"/>
    <mergeCell ref="AS22:BI22"/>
    <mergeCell ref="AS23:BI23"/>
    <mergeCell ref="AS39:BI39"/>
    <mergeCell ref="AS42:BI42"/>
    <mergeCell ref="AS40:BI40"/>
    <mergeCell ref="AS41:BI41"/>
    <mergeCell ref="AS32:BI32"/>
    <mergeCell ref="AS27:BI27"/>
    <mergeCell ref="AS55:BI55"/>
    <mergeCell ref="AS54:BI54"/>
    <mergeCell ref="AS45:BI45"/>
    <mergeCell ref="AS43:BI43"/>
    <mergeCell ref="AS47:BI47"/>
    <mergeCell ref="AS30:BI30"/>
    <mergeCell ref="A5:H5"/>
    <mergeCell ref="A25:B25"/>
    <mergeCell ref="A12:H12"/>
    <mergeCell ref="A21:B21"/>
    <mergeCell ref="A6:BI7"/>
    <mergeCell ref="AS10:BI10"/>
    <mergeCell ref="I10:AK10"/>
    <mergeCell ref="A10:H10"/>
    <mergeCell ref="A9:H9"/>
    <mergeCell ref="AJ19:AM19"/>
    <mergeCell ref="AS12:BI12"/>
    <mergeCell ref="I14:BI14"/>
    <mergeCell ref="AS18:BI18"/>
    <mergeCell ref="AJ18:AM18"/>
    <mergeCell ref="AN18:AR18"/>
    <mergeCell ref="Q18:U18"/>
    <mergeCell ref="V18:X18"/>
    <mergeCell ref="I12:AK12"/>
    <mergeCell ref="Y18:AA18"/>
    <mergeCell ref="AH18:AI18"/>
    <mergeCell ref="AN19:AR19"/>
    <mergeCell ref="AH24:AI24"/>
    <mergeCell ref="AJ24:AM24"/>
    <mergeCell ref="AH25:AI25"/>
    <mergeCell ref="AS11:BI11"/>
    <mergeCell ref="A20:B20"/>
    <mergeCell ref="C20:F20"/>
    <mergeCell ref="C22:F22"/>
    <mergeCell ref="A11:H11"/>
    <mergeCell ref="A17:H17"/>
    <mergeCell ref="A19:B19"/>
    <mergeCell ref="C19:F19"/>
    <mergeCell ref="A14:H14"/>
    <mergeCell ref="C21:F21"/>
    <mergeCell ref="I11:AK11"/>
    <mergeCell ref="AF22:AG22"/>
    <mergeCell ref="AF18:AG18"/>
    <mergeCell ref="AF19:AG19"/>
    <mergeCell ref="AF20:AG20"/>
    <mergeCell ref="AF21:AG21"/>
    <mergeCell ref="AD18:AE18"/>
    <mergeCell ref="AD19:AE19"/>
    <mergeCell ref="AD20:AE20"/>
    <mergeCell ref="AD21:AE21"/>
    <mergeCell ref="AD22:AE22"/>
    <mergeCell ref="A18:B18"/>
    <mergeCell ref="C18:F18"/>
    <mergeCell ref="G18:M18"/>
    <mergeCell ref="A22:B22"/>
    <mergeCell ref="A24:B24"/>
    <mergeCell ref="C24:F24"/>
    <mergeCell ref="H24:M24"/>
    <mergeCell ref="A23:B23"/>
    <mergeCell ref="C23:F23"/>
    <mergeCell ref="G19:M19"/>
    <mergeCell ref="H20:M20"/>
    <mergeCell ref="N20:P20"/>
    <mergeCell ref="H21:M21"/>
    <mergeCell ref="I13:BI13"/>
    <mergeCell ref="AH20:AI20"/>
    <mergeCell ref="AJ20:AM20"/>
    <mergeCell ref="AN20:AR20"/>
    <mergeCell ref="AH19:AI19"/>
    <mergeCell ref="Q21:U21"/>
    <mergeCell ref="V21:X21"/>
    <mergeCell ref="AN21:AR21"/>
    <mergeCell ref="AS21:BI21"/>
    <mergeCell ref="N19:P19"/>
    <mergeCell ref="Y19:AA19"/>
    <mergeCell ref="Y20:AA20"/>
    <mergeCell ref="V19:X19"/>
    <mergeCell ref="N18:P18"/>
    <mergeCell ref="Q19:U19"/>
    <mergeCell ref="Y21:AA21"/>
    <mergeCell ref="AN28:AR28"/>
    <mergeCell ref="AN30:AR30"/>
    <mergeCell ref="AN31:AR31"/>
    <mergeCell ref="AN29:AR29"/>
    <mergeCell ref="V24:X24"/>
    <mergeCell ref="V20:X20"/>
    <mergeCell ref="Q20:U20"/>
    <mergeCell ref="V25:X25"/>
    <mergeCell ref="Q25:U25"/>
    <mergeCell ref="V22:X22"/>
    <mergeCell ref="Q24:U24"/>
    <mergeCell ref="AJ25:AM25"/>
    <mergeCell ref="AH30:AI30"/>
    <mergeCell ref="Y25:AA25"/>
    <mergeCell ref="Y24:AA24"/>
    <mergeCell ref="V23:X23"/>
    <mergeCell ref="AD25:AE25"/>
    <mergeCell ref="AB72:AC72"/>
    <mergeCell ref="AF72:AG72"/>
    <mergeCell ref="AH51:AI51"/>
    <mergeCell ref="AH46:AI46"/>
    <mergeCell ref="AN59:AR59"/>
    <mergeCell ref="AB59:AC59"/>
    <mergeCell ref="AH58:AI58"/>
    <mergeCell ref="AF58:AG58"/>
    <mergeCell ref="AD58:AE58"/>
    <mergeCell ref="AH52:AI52"/>
    <mergeCell ref="AJ58:AM58"/>
    <mergeCell ref="AN58:AR58"/>
    <mergeCell ref="AB58:AC58"/>
    <mergeCell ref="AJ54:AM54"/>
    <mergeCell ref="AH47:AI47"/>
    <mergeCell ref="AH54:AI54"/>
    <mergeCell ref="AH56:AI56"/>
    <mergeCell ref="AJ71:AM71"/>
    <mergeCell ref="AN71:AR71"/>
    <mergeCell ref="AJ53:AM53"/>
    <mergeCell ref="AN53:AR53"/>
    <mergeCell ref="AJ48:AM48"/>
    <mergeCell ref="AN56:AR56"/>
    <mergeCell ref="AN48:AR48"/>
    <mergeCell ref="A68:B68"/>
    <mergeCell ref="C68:F68"/>
    <mergeCell ref="G68:M68"/>
    <mergeCell ref="N68:P68"/>
    <mergeCell ref="N57:P57"/>
    <mergeCell ref="A67:B67"/>
    <mergeCell ref="V54:X54"/>
    <mergeCell ref="I48:M48"/>
    <mergeCell ref="V47:X47"/>
    <mergeCell ref="Q68:U68"/>
    <mergeCell ref="Q57:U57"/>
    <mergeCell ref="V57:X57"/>
    <mergeCell ref="N60:P60"/>
    <mergeCell ref="Q60:U60"/>
    <mergeCell ref="V60:X60"/>
    <mergeCell ref="A58:B58"/>
    <mergeCell ref="C58:F58"/>
    <mergeCell ref="H58:M58"/>
    <mergeCell ref="N58:P58"/>
    <mergeCell ref="Q58:U58"/>
    <mergeCell ref="V58:X58"/>
    <mergeCell ref="Q47:U47"/>
    <mergeCell ref="C56:F56"/>
    <mergeCell ref="H56:M56"/>
    <mergeCell ref="AS34:BI34"/>
    <mergeCell ref="AJ32:AM32"/>
    <mergeCell ref="AN32:AR32"/>
    <mergeCell ref="AN36:AR36"/>
    <mergeCell ref="AN37:AR37"/>
    <mergeCell ref="AJ37:AM37"/>
    <mergeCell ref="AS37:BI37"/>
    <mergeCell ref="AJ33:AM33"/>
    <mergeCell ref="AN33:AR33"/>
    <mergeCell ref="AS33:BI33"/>
    <mergeCell ref="AS36:BI36"/>
    <mergeCell ref="AS35:BI35"/>
    <mergeCell ref="AJ36:AM36"/>
    <mergeCell ref="AN35:AR35"/>
    <mergeCell ref="AJ35:AM35"/>
    <mergeCell ref="A69:B69"/>
    <mergeCell ref="Q69:U69"/>
    <mergeCell ref="V69:X69"/>
    <mergeCell ref="H69:M69"/>
    <mergeCell ref="N69:P69"/>
    <mergeCell ref="N53:P53"/>
    <mergeCell ref="C55:F55"/>
    <mergeCell ref="A54:B54"/>
    <mergeCell ref="C54:F54"/>
    <mergeCell ref="A56:B56"/>
    <mergeCell ref="V68:X68"/>
    <mergeCell ref="V62:X62"/>
    <mergeCell ref="Q64:U64"/>
    <mergeCell ref="A59:B59"/>
    <mergeCell ref="C59:F59"/>
    <mergeCell ref="H59:M59"/>
    <mergeCell ref="N59:P59"/>
    <mergeCell ref="Q59:U59"/>
    <mergeCell ref="V59:X59"/>
    <mergeCell ref="A64:B64"/>
    <mergeCell ref="C64:F64"/>
    <mergeCell ref="N64:P64"/>
    <mergeCell ref="I64:M64"/>
    <mergeCell ref="A61:B61"/>
    <mergeCell ref="AS73:BI73"/>
    <mergeCell ref="AJ68:AM68"/>
    <mergeCell ref="AN68:AR68"/>
    <mergeCell ref="AS68:BI68"/>
    <mergeCell ref="AJ69:AM69"/>
    <mergeCell ref="AN69:AR69"/>
    <mergeCell ref="AS69:BI69"/>
    <mergeCell ref="AJ70:AM70"/>
    <mergeCell ref="AJ72:AM72"/>
    <mergeCell ref="AJ73:AM73"/>
    <mergeCell ref="AS71:BI71"/>
    <mergeCell ref="AS70:BI70"/>
    <mergeCell ref="AS72:BI72"/>
    <mergeCell ref="AN72:AR72"/>
    <mergeCell ref="AH28:AI28"/>
    <mergeCell ref="AJ28:AM28"/>
    <mergeCell ref="V28:X28"/>
    <mergeCell ref="Q28:U28"/>
    <mergeCell ref="V26:X26"/>
    <mergeCell ref="AN73:AR73"/>
    <mergeCell ref="V73:X73"/>
    <mergeCell ref="Y73:AA73"/>
    <mergeCell ref="AH73:AI73"/>
    <mergeCell ref="AF73:AG73"/>
    <mergeCell ref="AD73:AE73"/>
    <mergeCell ref="AB73:AC73"/>
    <mergeCell ref="AD72:AE72"/>
    <mergeCell ref="V70:X70"/>
    <mergeCell ref="Y70:AA70"/>
    <mergeCell ref="AH70:AI70"/>
    <mergeCell ref="AD70:AE70"/>
    <mergeCell ref="AJ34:AM34"/>
    <mergeCell ref="AN34:AR34"/>
    <mergeCell ref="AJ38:AM38"/>
    <mergeCell ref="AN39:AR39"/>
    <mergeCell ref="V72:X72"/>
    <mergeCell ref="Y72:AA72"/>
    <mergeCell ref="AH72:AI72"/>
    <mergeCell ref="AH21:AI21"/>
    <mergeCell ref="AJ21:AM21"/>
    <mergeCell ref="Q23:U23"/>
    <mergeCell ref="N21:P21"/>
    <mergeCell ref="Q22:U22"/>
    <mergeCell ref="H22:M22"/>
    <mergeCell ref="AJ22:AM22"/>
    <mergeCell ref="Y22:AA22"/>
    <mergeCell ref="N23:P23"/>
    <mergeCell ref="AD23:AE23"/>
    <mergeCell ref="H23:M23"/>
    <mergeCell ref="AH23:AI23"/>
    <mergeCell ref="AJ23:AM23"/>
    <mergeCell ref="V27:X27"/>
    <mergeCell ref="Q27:U27"/>
    <mergeCell ref="Y27:AA27"/>
    <mergeCell ref="Q31:U31"/>
    <mergeCell ref="V30:X30"/>
    <mergeCell ref="Y30:AA30"/>
    <mergeCell ref="Y28:AA28"/>
    <mergeCell ref="Q29:U29"/>
    <mergeCell ref="Q30:U30"/>
    <mergeCell ref="Y29:AA29"/>
    <mergeCell ref="V29:X29"/>
    <mergeCell ref="AN23:AR23"/>
    <mergeCell ref="N22:P22"/>
    <mergeCell ref="Y47:AA47"/>
    <mergeCell ref="AH22:AI22"/>
    <mergeCell ref="AH35:AI35"/>
    <mergeCell ref="N35:P35"/>
    <mergeCell ref="Q35:U35"/>
    <mergeCell ref="V35:X35"/>
    <mergeCell ref="Y35:AA35"/>
    <mergeCell ref="AF47:AG47"/>
    <mergeCell ref="AB47:AC47"/>
    <mergeCell ref="N47:P47"/>
    <mergeCell ref="Y23:AA23"/>
    <mergeCell ref="AN24:AR24"/>
    <mergeCell ref="AN25:AR25"/>
    <mergeCell ref="AN26:AR26"/>
    <mergeCell ref="AN27:AR27"/>
    <mergeCell ref="AJ40:AM40"/>
    <mergeCell ref="AH42:AI42"/>
    <mergeCell ref="AF42:AG42"/>
    <mergeCell ref="AN22:AR22"/>
    <mergeCell ref="AH26:AI26"/>
    <mergeCell ref="AJ27:AM27"/>
    <mergeCell ref="AH27:AI27"/>
    <mergeCell ref="AJ30:AM30"/>
    <mergeCell ref="AJ29:AM29"/>
    <mergeCell ref="AH29:AI29"/>
    <mergeCell ref="AH45:AI45"/>
    <mergeCell ref="Y43:AA43"/>
    <mergeCell ref="Q38:U38"/>
    <mergeCell ref="V38:X38"/>
    <mergeCell ref="AH40:AI40"/>
    <mergeCell ref="V45:X45"/>
    <mergeCell ref="AH43:AI43"/>
    <mergeCell ref="Y42:AA42"/>
    <mergeCell ref="Q41:U41"/>
    <mergeCell ref="V41:X41"/>
    <mergeCell ref="Y41:AA41"/>
    <mergeCell ref="AJ43:AM43"/>
    <mergeCell ref="AJ42:AM42"/>
    <mergeCell ref="AJ39:AM39"/>
    <mergeCell ref="AF45:AG45"/>
    <mergeCell ref="AD33:AE33"/>
    <mergeCell ref="AD34:AE34"/>
    <mergeCell ref="AD35:AE35"/>
    <mergeCell ref="AD36:AE36"/>
    <mergeCell ref="AB44:AC44"/>
    <mergeCell ref="AJ45:AM45"/>
    <mergeCell ref="Q45:U45"/>
    <mergeCell ref="AJ41:AM41"/>
    <mergeCell ref="AN42:AR42"/>
    <mergeCell ref="Y44:AA44"/>
    <mergeCell ref="AH44:AI44"/>
    <mergeCell ref="AJ44:AM44"/>
    <mergeCell ref="AN45:AR45"/>
    <mergeCell ref="AH34:AI34"/>
    <mergeCell ref="Q34:U34"/>
    <mergeCell ref="Q36:U36"/>
    <mergeCell ref="V36:X36"/>
    <mergeCell ref="Y36:AA36"/>
    <mergeCell ref="AN41:AR41"/>
    <mergeCell ref="AN43:AR43"/>
    <mergeCell ref="AN44:AR44"/>
    <mergeCell ref="AJ26:AM26"/>
    <mergeCell ref="AH36:AI36"/>
    <mergeCell ref="Y26:AA26"/>
    <mergeCell ref="Q32:U32"/>
    <mergeCell ref="AH32:AI32"/>
    <mergeCell ref="H36:M36"/>
    <mergeCell ref="N36:P36"/>
    <mergeCell ref="AF35:AG35"/>
    <mergeCell ref="AF32:AG32"/>
    <mergeCell ref="AB33:AC33"/>
    <mergeCell ref="AB34:AC34"/>
    <mergeCell ref="AB35:AC35"/>
    <mergeCell ref="N32:P32"/>
    <mergeCell ref="Y32:AA32"/>
    <mergeCell ref="V31:X31"/>
    <mergeCell ref="AH31:AI31"/>
    <mergeCell ref="AF31:AG31"/>
    <mergeCell ref="AH33:AI33"/>
    <mergeCell ref="Y31:AA31"/>
    <mergeCell ref="V33:X33"/>
    <mergeCell ref="Y33:AA33"/>
    <mergeCell ref="V34:X34"/>
    <mergeCell ref="I29:M29"/>
    <mergeCell ref="AJ31:AM31"/>
    <mergeCell ref="A29:B29"/>
    <mergeCell ref="C29:F29"/>
    <mergeCell ref="A27:B27"/>
    <mergeCell ref="C27:F27"/>
    <mergeCell ref="I27:M27"/>
    <mergeCell ref="I26:M26"/>
    <mergeCell ref="N27:P27"/>
    <mergeCell ref="N28:P28"/>
    <mergeCell ref="A28:B28"/>
    <mergeCell ref="N24:P24"/>
    <mergeCell ref="N26:P26"/>
    <mergeCell ref="I25:M25"/>
    <mergeCell ref="C28:F28"/>
    <mergeCell ref="C32:F32"/>
    <mergeCell ref="C25:F25"/>
    <mergeCell ref="N25:P25"/>
    <mergeCell ref="C26:F26"/>
    <mergeCell ref="N29:P29"/>
    <mergeCell ref="N30:P30"/>
    <mergeCell ref="I28:M28"/>
    <mergeCell ref="C30:F30"/>
    <mergeCell ref="I30:M30"/>
    <mergeCell ref="A55:B55"/>
    <mergeCell ref="H54:M54"/>
    <mergeCell ref="N54:P54"/>
    <mergeCell ref="A53:B53"/>
    <mergeCell ref="C53:F53"/>
    <mergeCell ref="H53:M53"/>
    <mergeCell ref="AF30:AG30"/>
    <mergeCell ref="Y49:AA49"/>
    <mergeCell ref="Y37:AA37"/>
    <mergeCell ref="Y39:AA39"/>
    <mergeCell ref="Y54:AA54"/>
    <mergeCell ref="Y48:AA48"/>
    <mergeCell ref="Y53:AA53"/>
    <mergeCell ref="Y50:AA50"/>
    <mergeCell ref="Y52:AA52"/>
    <mergeCell ref="Y51:AA51"/>
    <mergeCell ref="Y45:AA45"/>
    <mergeCell ref="Y34:AA34"/>
    <mergeCell ref="Y55:AA55"/>
    <mergeCell ref="AF55:AG55"/>
    <mergeCell ref="AB55:AC55"/>
    <mergeCell ref="A31:B31"/>
    <mergeCell ref="I31:M31"/>
    <mergeCell ref="I32:M32"/>
    <mergeCell ref="I50:M50"/>
    <mergeCell ref="N50:P50"/>
    <mergeCell ref="Q50:U50"/>
    <mergeCell ref="V50:X50"/>
    <mergeCell ref="I49:M49"/>
    <mergeCell ref="N49:P49"/>
    <mergeCell ref="Q49:U49"/>
    <mergeCell ref="V49:X49"/>
    <mergeCell ref="AN54:AR54"/>
    <mergeCell ref="AJ51:AM51"/>
    <mergeCell ref="AJ50:AM50"/>
    <mergeCell ref="AN50:AR50"/>
    <mergeCell ref="AB52:AC52"/>
    <mergeCell ref="AB53:AC53"/>
    <mergeCell ref="AB54:AC54"/>
    <mergeCell ref="AJ52:AM52"/>
    <mergeCell ref="Y71:AA71"/>
    <mergeCell ref="Y69:AA69"/>
    <mergeCell ref="AJ57:AM57"/>
    <mergeCell ref="AN57:AR57"/>
    <mergeCell ref="AJ67:AM67"/>
    <mergeCell ref="AN67:AR67"/>
    <mergeCell ref="AH71:AI71"/>
    <mergeCell ref="AN70:AR70"/>
    <mergeCell ref="AH69:AI69"/>
    <mergeCell ref="AJ59:AM59"/>
    <mergeCell ref="AH68:AI68"/>
    <mergeCell ref="Y68:AA68"/>
    <mergeCell ref="AH67:AI67"/>
    <mergeCell ref="AH59:AI59"/>
    <mergeCell ref="Y59:AA59"/>
    <mergeCell ref="AD59:AE59"/>
    <mergeCell ref="AH63:AI63"/>
    <mergeCell ref="AF62:AG62"/>
    <mergeCell ref="AF63:AG63"/>
    <mergeCell ref="Y62:AA62"/>
    <mergeCell ref="AN64:AR64"/>
    <mergeCell ref="AB64:AC64"/>
    <mergeCell ref="AB63:AC63"/>
    <mergeCell ref="AN65:AR65"/>
    <mergeCell ref="AJ56:AM56"/>
    <mergeCell ref="AF64:AG64"/>
    <mergeCell ref="AD64:AE64"/>
    <mergeCell ref="Y61:AA61"/>
    <mergeCell ref="AH61:AI61"/>
    <mergeCell ref="AJ55:AM55"/>
    <mergeCell ref="AH55:AI55"/>
    <mergeCell ref="AN52:AR52"/>
    <mergeCell ref="AS52:BI52"/>
    <mergeCell ref="Y56:AA56"/>
    <mergeCell ref="AB56:AC56"/>
    <mergeCell ref="AS59:BI59"/>
    <mergeCell ref="AS58:BI58"/>
    <mergeCell ref="AD55:AE55"/>
    <mergeCell ref="AD56:AE56"/>
    <mergeCell ref="AN55:AR55"/>
    <mergeCell ref="Y58:AA58"/>
    <mergeCell ref="Y57:AA57"/>
    <mergeCell ref="AS46:BI46"/>
    <mergeCell ref="AJ46:AM46"/>
    <mergeCell ref="AN49:AR49"/>
    <mergeCell ref="AS49:BI49"/>
    <mergeCell ref="AS50:BI50"/>
    <mergeCell ref="AN51:AR51"/>
    <mergeCell ref="AS51:BI51"/>
    <mergeCell ref="AJ49:AM49"/>
    <mergeCell ref="AN47:AR47"/>
    <mergeCell ref="AJ47:AM47"/>
    <mergeCell ref="AS48:BI48"/>
    <mergeCell ref="A75:B75"/>
    <mergeCell ref="N75:P75"/>
    <mergeCell ref="Q75:U75"/>
    <mergeCell ref="A71:B71"/>
    <mergeCell ref="N71:P71"/>
    <mergeCell ref="A70:B70"/>
    <mergeCell ref="N70:P70"/>
    <mergeCell ref="H70:M70"/>
    <mergeCell ref="C71:F71"/>
    <mergeCell ref="Q71:U71"/>
    <mergeCell ref="Q73:U73"/>
    <mergeCell ref="H72:M72"/>
    <mergeCell ref="C72:F72"/>
    <mergeCell ref="A73:B73"/>
    <mergeCell ref="C73:F73"/>
    <mergeCell ref="G73:M73"/>
    <mergeCell ref="N73:P73"/>
    <mergeCell ref="A72:B72"/>
    <mergeCell ref="N72:P72"/>
    <mergeCell ref="Q72:U72"/>
    <mergeCell ref="Q70:U70"/>
    <mergeCell ref="A74:B74"/>
    <mergeCell ref="C70:F70"/>
    <mergeCell ref="H74:M74"/>
    <mergeCell ref="A57:B57"/>
    <mergeCell ref="AS57:BI57"/>
    <mergeCell ref="AF61:AG61"/>
    <mergeCell ref="AD61:AE61"/>
    <mergeCell ref="AB61:AC61"/>
    <mergeCell ref="Y64:AA64"/>
    <mergeCell ref="AH64:AI64"/>
    <mergeCell ref="C61:F61"/>
    <mergeCell ref="H61:M61"/>
    <mergeCell ref="N61:P61"/>
    <mergeCell ref="Q61:U61"/>
    <mergeCell ref="V61:X61"/>
    <mergeCell ref="AH60:AI60"/>
    <mergeCell ref="H60:M60"/>
    <mergeCell ref="AB60:AC60"/>
    <mergeCell ref="A60:B60"/>
    <mergeCell ref="AS62:BI62"/>
    <mergeCell ref="AN62:AR62"/>
    <mergeCell ref="AN63:AR63"/>
    <mergeCell ref="AJ62:AM62"/>
    <mergeCell ref="AJ63:AM63"/>
    <mergeCell ref="AS63:BI63"/>
    <mergeCell ref="AS64:BI64"/>
    <mergeCell ref="Y60:AA60"/>
    <mergeCell ref="C69:F69"/>
    <mergeCell ref="C57:F57"/>
    <mergeCell ref="I62:M62"/>
    <mergeCell ref="I63:M63"/>
    <mergeCell ref="C67:F67"/>
    <mergeCell ref="C62:F62"/>
    <mergeCell ref="C60:F60"/>
    <mergeCell ref="AS67:BI67"/>
    <mergeCell ref="N67:P67"/>
    <mergeCell ref="Q67:U67"/>
    <mergeCell ref="V67:X67"/>
    <mergeCell ref="Y67:AA67"/>
    <mergeCell ref="AB67:AC67"/>
    <mergeCell ref="AF67:AG67"/>
    <mergeCell ref="AD67:AE67"/>
    <mergeCell ref="AJ60:AM60"/>
    <mergeCell ref="AN60:AR60"/>
    <mergeCell ref="AS60:BI60"/>
    <mergeCell ref="AN61:AR61"/>
    <mergeCell ref="AS61:BI61"/>
    <mergeCell ref="AJ61:AM61"/>
    <mergeCell ref="AD60:AE60"/>
    <mergeCell ref="AJ64:AM64"/>
    <mergeCell ref="AH62:AI62"/>
    <mergeCell ref="V71:X71"/>
    <mergeCell ref="I51:M51"/>
    <mergeCell ref="N51:P51"/>
    <mergeCell ref="Q52:U52"/>
    <mergeCell ref="V52:X52"/>
    <mergeCell ref="Q56:U56"/>
    <mergeCell ref="V56:X56"/>
    <mergeCell ref="Q51:U51"/>
    <mergeCell ref="V51:X51"/>
    <mergeCell ref="V53:X53"/>
    <mergeCell ref="H57:M57"/>
    <mergeCell ref="H67:M67"/>
    <mergeCell ref="H71:M71"/>
    <mergeCell ref="H55:M55"/>
    <mergeCell ref="N55:P55"/>
    <mergeCell ref="Q55:U55"/>
    <mergeCell ref="V55:X55"/>
    <mergeCell ref="Q54:U54"/>
    <mergeCell ref="Q53:U53"/>
    <mergeCell ref="N56:P56"/>
    <mergeCell ref="V64:X64"/>
    <mergeCell ref="V48:X48"/>
    <mergeCell ref="N33:P33"/>
    <mergeCell ref="G34:M34"/>
    <mergeCell ref="V32:X32"/>
    <mergeCell ref="I47:M47"/>
    <mergeCell ref="C50:F50"/>
    <mergeCell ref="A48:B48"/>
    <mergeCell ref="C48:F48"/>
    <mergeCell ref="Q33:U33"/>
    <mergeCell ref="Q37:U37"/>
    <mergeCell ref="Q39:U39"/>
    <mergeCell ref="N48:P48"/>
    <mergeCell ref="A45:B45"/>
    <mergeCell ref="C45:F45"/>
    <mergeCell ref="H45:M45"/>
    <mergeCell ref="N45:P45"/>
    <mergeCell ref="N34:P34"/>
    <mergeCell ref="A33:B33"/>
    <mergeCell ref="C33:F33"/>
    <mergeCell ref="H33:M33"/>
    <mergeCell ref="A35:B35"/>
    <mergeCell ref="C35:F35"/>
    <mergeCell ref="A36:B36"/>
    <mergeCell ref="H35:M35"/>
    <mergeCell ref="A52:B52"/>
    <mergeCell ref="C52:F52"/>
    <mergeCell ref="I52:M52"/>
    <mergeCell ref="N52:P52"/>
    <mergeCell ref="Q26:U26"/>
    <mergeCell ref="A51:B51"/>
    <mergeCell ref="C51:F51"/>
    <mergeCell ref="A34:B34"/>
    <mergeCell ref="C34:F34"/>
    <mergeCell ref="A50:B50"/>
    <mergeCell ref="A26:B26"/>
    <mergeCell ref="A32:B32"/>
    <mergeCell ref="A49:B49"/>
    <mergeCell ref="C49:F49"/>
    <mergeCell ref="A47:B47"/>
    <mergeCell ref="C47:F47"/>
    <mergeCell ref="C36:F36"/>
    <mergeCell ref="A42:B42"/>
    <mergeCell ref="C42:F42"/>
    <mergeCell ref="A37:B37"/>
    <mergeCell ref="Q48:U48"/>
    <mergeCell ref="A30:B30"/>
    <mergeCell ref="C31:F31"/>
    <mergeCell ref="N31:P31"/>
  </mergeCells>
  <phoneticPr fontId="20"/>
  <dataValidations count="3">
    <dataValidation type="list" allowBlank="1" showInputMessage="1" showErrorMessage="1" sqref="Q48:Q52 AN72 Q53:U75 N45:U45 Q40:Q44 R41:U43 AN40:AN44 Q26:Q33 R29:U33 AN32:AN33 Q34:U39 N37:P37 AJ37:AM37 Q19:Q24 R21:U23 AN23 R26:U27 AN48:AN66 AJ45:AM45 Q46:U47 R49:U51">
      <formula1>"-,半角,半角数字,半角英数字,全角,全角数字,全角英数字,全角/半角"</formula1>
    </dataValidation>
    <dataValidation type="list" allowBlank="1" showInputMessage="1" showErrorMessage="1" sqref="AF66:AF75 AD66:AD75 AH66:AH75 AB66:AB75 AB59:AI65 AB34:AB58 AD34:AD58 AH34:AH58 AH19:AH32 AF19:AF32 AD19:AD32 AB19:AB32 AB33:AI33 AF34:AF58">
      <formula1>"-,○,△"</formula1>
    </dataValidation>
    <dataValidation type="list" allowBlank="1" showInputMessage="1" showErrorMessage="1" sqref="Q25:U25">
      <formula1>"-,半角,半角数字,半角英数字,全角,全角数字,全角英数字"</formula1>
    </dataValidation>
  </dataValidations>
  <pageMargins left="0.78740157480314965" right="0.78740157480314965" top="0.98425196850393704" bottom="0.98425196850393704" header="0.51181102362204722" footer="0.51181102362204722"/>
  <pageSetup paperSize="9" scale="48" firstPageNumber="87" orientation="portrait" useFirstPageNumber="1" r:id="rId1"/>
  <headerFooter alignWithMargins="0">
    <oddFooter>&amp;C&amp;"ＭＳ ゴシック,標準"&amp;18付録－&amp;P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ファイル定義書</vt:lpstr>
      <vt:lpstr>ファイル定義書!Print_Area</vt:lpstr>
      <vt:lpstr>ファイル定義書!Print_Titles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2013-07-31T04:31:30Z</cp:lastPrinted>
  <dcterms:created xsi:type="dcterms:W3CDTF">2012-04-24T05:45:00Z</dcterms:created>
  <dcterms:modified xsi:type="dcterms:W3CDTF">2013-08-26T12:52:22Z</dcterms:modified>
</cp:coreProperties>
</file>