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7040" windowHeight="12255" activeTab="0"/>
  </bookViews>
  <sheets>
    <sheet name="ファイル定義書" sheetId="1" r:id="rId1"/>
    <sheet name="Sheet1" sheetId="2" r:id="rId2"/>
  </sheets>
  <definedNames>
    <definedName name="_xlnm.Print_Area" localSheetId="0">'ファイル定義書'!$A$1:$BF$62</definedName>
    <definedName name="_xlnm.Print_Titles" localSheetId="0">'ファイル定義書'!$18:$18</definedName>
  </definedNames>
  <calcPr fullCalcOnLoad="1"/>
</workbook>
</file>

<file path=xl/sharedStrings.xml><?xml version="1.0" encoding="utf-8"?>
<sst xmlns="http://schemas.openxmlformats.org/spreadsheetml/2006/main" count="1039" uniqueCount="232">
  <si>
    <t>概要</t>
  </si>
  <si>
    <t>基本情報</t>
  </si>
  <si>
    <t>利用頻度・利用タイミング</t>
  </si>
  <si>
    <t>改行コード</t>
  </si>
  <si>
    <t>備考</t>
  </si>
  <si>
    <t>ファイル項目</t>
  </si>
  <si>
    <t>項番</t>
  </si>
  <si>
    <t>論理データ型</t>
  </si>
  <si>
    <t>桁数</t>
  </si>
  <si>
    <t>バイト数</t>
  </si>
  <si>
    <t>繰り返し</t>
  </si>
  <si>
    <t>規定値</t>
  </si>
  <si>
    <t>I/O</t>
  </si>
  <si>
    <t>項目名</t>
  </si>
  <si>
    <t>グループ</t>
  </si>
  <si>
    <t>データ区分</t>
  </si>
  <si>
    <t>なし</t>
  </si>
  <si>
    <t>繰り返しルール</t>
  </si>
  <si>
    <t>-</t>
  </si>
  <si>
    <t>金融機関コード</t>
  </si>
  <si>
    <t>利用者番号</t>
  </si>
  <si>
    <t>支店コード</t>
  </si>
  <si>
    <t>口座種別コード</t>
  </si>
  <si>
    <t>口座番号</t>
  </si>
  <si>
    <t>ダミー</t>
  </si>
  <si>
    <t>半角英数字</t>
  </si>
  <si>
    <t>種別コード</t>
  </si>
  <si>
    <t>請求者Ref.No.</t>
  </si>
  <si>
    <t>記録番号</t>
  </si>
  <si>
    <t>債権金額</t>
  </si>
  <si>
    <t>支払期日</t>
  </si>
  <si>
    <t>半角数字</t>
  </si>
  <si>
    <t>-</t>
  </si>
  <si>
    <t>-</t>
  </si>
  <si>
    <t>ヘッダレコード</t>
  </si>
  <si>
    <t>半角数字</t>
  </si>
  <si>
    <t>-</t>
  </si>
  <si>
    <t>半角英数字</t>
  </si>
  <si>
    <t>ヘッダレコード</t>
  </si>
  <si>
    <t>トレーラレコード</t>
  </si>
  <si>
    <t>エンドレコード</t>
  </si>
  <si>
    <t>○</t>
  </si>
  <si>
    <t>1
以上</t>
  </si>
  <si>
    <t>-</t>
  </si>
  <si>
    <t>１：ヘッダレコード</t>
  </si>
  <si>
    <t>XX：割引申込受付情報
YY：ＳＰＣ買付け情報</t>
  </si>
  <si>
    <t>ＹＹＹＹＭＭＤＤ</t>
  </si>
  <si>
    <t>２：データレコード</t>
  </si>
  <si>
    <t>割引申込時に指定した場合は設定</t>
  </si>
  <si>
    <t>右詰め残り前ZERO</t>
  </si>
  <si>
    <t>随時</t>
  </si>
  <si>
    <t>11：発生記録請求（債務者請求方式）
12：発生記録請求（債権者請求方式）
20：譲渡記録請求
30：分割記録請求</t>
  </si>
  <si>
    <t>文字コード区分</t>
  </si>
  <si>
    <t>記録請求日</t>
  </si>
  <si>
    <t>請求者情報</t>
  </si>
  <si>
    <t>法人名/個人事業者名カナ</t>
  </si>
  <si>
    <t>譲渡制限有無フラグ</t>
  </si>
  <si>
    <t>金融機関名カナ</t>
  </si>
  <si>
    <t>支店名カナ</t>
  </si>
  <si>
    <t>半角</t>
  </si>
  <si>
    <t>1以上</t>
  </si>
  <si>
    <t>合計件数</t>
  </si>
  <si>
    <t>合計金額</t>
  </si>
  <si>
    <t>必須</t>
  </si>
  <si>
    <t>△</t>
  </si>
  <si>
    <t>預金種目</t>
  </si>
  <si>
    <t>1：普通
2：当座
9：その他
※「9：その他」の場合、記録機関への請求IFでは「3：別段」に変換する</t>
  </si>
  <si>
    <t>先頭30文字まで入力。30文字未満の場合、左詰め残りスペース</t>
  </si>
  <si>
    <t>先頭15文字まで入力。15文字未満の場合、左詰め残りスペース</t>
  </si>
  <si>
    <t>①ヘッダレコード（無）
②データレコード（記録番号、被請求者など）
③トレーラレコード（無）
④エンドレコード（無）</t>
  </si>
  <si>
    <t>取引相手情報</t>
  </si>
  <si>
    <t>依頼人Ref.No.</t>
  </si>
  <si>
    <t>左詰め残りスペース
記録機関への請求IFでは「請求者Ref.No.」に読み替える。</t>
  </si>
  <si>
    <t>ＹＹＹＹＭＭＤＤ
当日請求の場合、当日を、先日付請求の場合、記録予定日を入力する。</t>
  </si>
  <si>
    <t>YYYYMMDD
種別コード「11」または「12」の場合必須。「20」または「30」の場合未設定。</t>
  </si>
  <si>
    <t>○</t>
  </si>
  <si>
    <t>１：ヘッダレコード</t>
  </si>
  <si>
    <t>I</t>
  </si>
  <si>
    <t>I</t>
  </si>
  <si>
    <t>ヘッダレコード</t>
  </si>
  <si>
    <t>半角数字</t>
  </si>
  <si>
    <t>○</t>
  </si>
  <si>
    <t>-</t>
  </si>
  <si>
    <t>0：JIS
1：EBCDIC</t>
  </si>
  <si>
    <t>I</t>
  </si>
  <si>
    <t>ヘッダレコード</t>
  </si>
  <si>
    <t>半角数字</t>
  </si>
  <si>
    <t>○</t>
  </si>
  <si>
    <t>-</t>
  </si>
  <si>
    <t>-</t>
  </si>
  <si>
    <t>-</t>
  </si>
  <si>
    <t>○</t>
  </si>
  <si>
    <t>I</t>
  </si>
  <si>
    <t>ヘッダレコード</t>
  </si>
  <si>
    <t>半角英数字</t>
  </si>
  <si>
    <t>ヘッダレコード</t>
  </si>
  <si>
    <t>△</t>
  </si>
  <si>
    <t>-</t>
  </si>
  <si>
    <t>金融機関コード</t>
  </si>
  <si>
    <t>半角数字</t>
  </si>
  <si>
    <t>△</t>
  </si>
  <si>
    <t>支店コード</t>
  </si>
  <si>
    <t>△</t>
  </si>
  <si>
    <t>ヘッダレコード</t>
  </si>
  <si>
    <t>半角数字</t>
  </si>
  <si>
    <t>○</t>
  </si>
  <si>
    <t>-</t>
  </si>
  <si>
    <t>1：普通
2：当座
3：別段</t>
  </si>
  <si>
    <t>I</t>
  </si>
  <si>
    <t>ヘッダレコード</t>
  </si>
  <si>
    <t>半角数字</t>
  </si>
  <si>
    <t>○</t>
  </si>
  <si>
    <t>-</t>
  </si>
  <si>
    <t>右詰め残り前ZERO</t>
  </si>
  <si>
    <t>ダミー</t>
  </si>
  <si>
    <t>半角英数字</t>
  </si>
  <si>
    <t>スペース</t>
  </si>
  <si>
    <t>データレコード</t>
  </si>
  <si>
    <t>I</t>
  </si>
  <si>
    <t>データレコード</t>
  </si>
  <si>
    <t>2：データレコード</t>
  </si>
  <si>
    <t>○</t>
  </si>
  <si>
    <t>I</t>
  </si>
  <si>
    <t>データレコード</t>
  </si>
  <si>
    <t>半角英数字</t>
  </si>
  <si>
    <t>半角数字</t>
  </si>
  <si>
    <t>データレコード</t>
  </si>
  <si>
    <t>データレコード</t>
  </si>
  <si>
    <t>データレコード</t>
  </si>
  <si>
    <t>半角</t>
  </si>
  <si>
    <t>データレコード</t>
  </si>
  <si>
    <t>債権金額</t>
  </si>
  <si>
    <t>支払期日</t>
  </si>
  <si>
    <t>I</t>
  </si>
  <si>
    <t>データレコード</t>
  </si>
  <si>
    <t>半角英数字</t>
  </si>
  <si>
    <t>-</t>
  </si>
  <si>
    <t>データレコード</t>
  </si>
  <si>
    <t>半角数字</t>
  </si>
  <si>
    <t>-</t>
  </si>
  <si>
    <t>データレコード</t>
  </si>
  <si>
    <t>I</t>
  </si>
  <si>
    <t>ダミー</t>
  </si>
  <si>
    <t>データレコード</t>
  </si>
  <si>
    <t>半角英数字</t>
  </si>
  <si>
    <t>-</t>
  </si>
  <si>
    <t>スペース</t>
  </si>
  <si>
    <t>トレーラレコード</t>
  </si>
  <si>
    <t>○</t>
  </si>
  <si>
    <t>8：トレーラレコード</t>
  </si>
  <si>
    <t>トレーラレコード</t>
  </si>
  <si>
    <t>半角数字</t>
  </si>
  <si>
    <t>○</t>
  </si>
  <si>
    <t>I</t>
  </si>
  <si>
    <t>ダミー</t>
  </si>
  <si>
    <t>トレーラレコード</t>
  </si>
  <si>
    <t>半角英数字</t>
  </si>
  <si>
    <t>-</t>
  </si>
  <si>
    <t>スペース</t>
  </si>
  <si>
    <t>エンドレコード</t>
  </si>
  <si>
    <t>○</t>
  </si>
  <si>
    <t>9：エンドレコード</t>
  </si>
  <si>
    <t>ダミー</t>
  </si>
  <si>
    <t>半角英数字</t>
  </si>
  <si>
    <t>スペース</t>
  </si>
  <si>
    <t>保証随伴フラグ</t>
  </si>
  <si>
    <t>H02</t>
  </si>
  <si>
    <t>H03</t>
  </si>
  <si>
    <t>H04</t>
  </si>
  <si>
    <t>H05</t>
  </si>
  <si>
    <t>H06</t>
  </si>
  <si>
    <t>H07</t>
  </si>
  <si>
    <t>H08</t>
  </si>
  <si>
    <t>H09</t>
  </si>
  <si>
    <t>H10</t>
  </si>
  <si>
    <t>H11</t>
  </si>
  <si>
    <t>H12</t>
  </si>
  <si>
    <t>D02</t>
  </si>
  <si>
    <t>D03</t>
  </si>
  <si>
    <t>D04</t>
  </si>
  <si>
    <t>D05</t>
  </si>
  <si>
    <t>D06</t>
  </si>
  <si>
    <t>D07</t>
  </si>
  <si>
    <t>D08</t>
  </si>
  <si>
    <t>D09</t>
  </si>
  <si>
    <t>D10</t>
  </si>
  <si>
    <t>D11</t>
  </si>
  <si>
    <t>D12</t>
  </si>
  <si>
    <t>D13</t>
  </si>
  <si>
    <t>D14</t>
  </si>
  <si>
    <t>D15</t>
  </si>
  <si>
    <t>T02</t>
  </si>
  <si>
    <t>T03</t>
  </si>
  <si>
    <t>T04</t>
  </si>
  <si>
    <t>E02</t>
  </si>
  <si>
    <t>-</t>
  </si>
  <si>
    <t>ヘッダレコード</t>
  </si>
  <si>
    <t>○</t>
  </si>
  <si>
    <t>I</t>
  </si>
  <si>
    <t>0：制限なし
1：金融機関のみに制限
種別コード「11」または「12」の場合のみ設定可能。設定されていない場合は、「0：制限なし」として取り扱う。</t>
  </si>
  <si>
    <t>記録番号</t>
  </si>
  <si>
    <t>種別コード「20」または「30」の場合必須。</t>
  </si>
  <si>
    <t>I</t>
  </si>
  <si>
    <t>エラー
項目番号</t>
  </si>
  <si>
    <t>レコード長合計</t>
  </si>
  <si>
    <t>0：無
1：有
種別コード「20」または「30」の場合のみ設定可能。設定されていない場合は、「1：保証付き」として取り扱う。</t>
  </si>
  <si>
    <t>－</t>
  </si>
  <si>
    <t>H01</t>
  </si>
  <si>
    <t>－</t>
  </si>
  <si>
    <t>H13</t>
  </si>
  <si>
    <t>－</t>
  </si>
  <si>
    <t>D01</t>
  </si>
  <si>
    <t>－</t>
  </si>
  <si>
    <t>－</t>
  </si>
  <si>
    <t>T01</t>
  </si>
  <si>
    <t>－</t>
  </si>
  <si>
    <t>E01</t>
  </si>
  <si>
    <t>データレコード</t>
  </si>
  <si>
    <t>レコード長合計</t>
  </si>
  <si>
    <t>トレーラレコード</t>
  </si>
  <si>
    <t>エンドレコード</t>
  </si>
  <si>
    <t>マルチヘッダを認める。エンドレコードは1ファイルにつき1レコードが最後に存在する。（最初のエンドレコード以後の内容は無視）
でんさいネット標準フォーマット（固定長テキスト形式）1.2版の集信１に準拠している。
改行コードが存在する場合、その改行コードは削除する。
論理データ型欄が半角数字項目かつ、必須欄が’△’もしくは’－’となる場合は半角スペースを設定する。</t>
  </si>
  <si>
    <t>発生記録請求（債務者請求方式）
：　債権者情報を記載
発生記録請求（債権者請求方式）
：　債務者情報を記載
譲渡記録請求
：　譲受人情報を記載
分割譲渡記録請求
：　譲受人情報を記載</t>
  </si>
  <si>
    <t>一括記録請求ファイルをアップロードする場合のフォーマット。</t>
  </si>
  <si>
    <t>発生記録請求（債務者請求方式）　：　発生させる金額
発生記録請求（債権者請求方式）　：　発生させる金額
譲渡記録請求　：　譲渡する金額（ = 債権金額）
分割譲渡記録請求　：　分割譲渡する金額（＜債権金額※）
右詰め残り前ZERO
※1ファイル内に同一債権に対する分割記録請求が複数存在する場合は、先の分割記録請求で分割譲渡した金額を差し引いた金額となる。</t>
  </si>
  <si>
    <t>-</t>
  </si>
  <si>
    <t>フォーマット</t>
  </si>
  <si>
    <t>テキスト</t>
  </si>
  <si>
    <t>プロトコル</t>
  </si>
  <si>
    <t>HTTP</t>
  </si>
  <si>
    <t>デリミタ</t>
  </si>
  <si>
    <t>なし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</si>
</sst>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b/>
      <sz val="11"/>
      <name val="ＭＳ Ｐゴシック"/>
      <family val="3"/>
    </font>
    <font>
      <sz val="6"/>
      <name val="ＭＳ Ｐゴシック"/>
      <family val="3"/>
    </font>
    <font>
      <sz val="10"/>
      <name val="ＭＳ Ｐゴシック"/>
      <family val="3"/>
    </font>
    <font>
      <sz val="14"/>
      <name val="ＭＳ Ｐゴシック"/>
      <family val="3"/>
    </font>
    <font>
      <b/>
      <sz val="14"/>
      <name val="ＭＳ Ｐゴシック"/>
      <family val="3"/>
    </font>
    <font>
      <sz val="14"/>
      <name val="ＭＳ ゴシック"/>
      <family val="3"/>
    </font>
    <font>
      <sz val="12"/>
      <name val="ＭＳ Ｐゴシック"/>
      <family val="3"/>
    </font>
    <font>
      <b/>
      <sz val="10"/>
      <name val="ＭＳ Ｐゴシック"/>
      <family val="3"/>
    </font>
    <font>
      <sz val="12"/>
      <color indexed="8"/>
      <name val="ＭＳ Ｐゴシック"/>
      <family val="3"/>
    </font>
    <font>
      <i/>
      <sz val="20"/>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style="medium"/>
      <right style="thin"/>
      <top style="thin"/>
      <bottom style="thin"/>
    </border>
    <border>
      <left style="thin"/>
      <right style="thin"/>
      <top style="thin"/>
      <bottom style="medium"/>
    </border>
    <border>
      <left style="medium"/>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73">
    <xf numFmtId="0" fontId="0" fillId="0" borderId="0" xfId="0" applyAlignment="1">
      <alignment vertical="center"/>
    </xf>
    <xf numFmtId="0" fontId="22" fillId="0" borderId="10" xfId="0" applyFont="1" applyBorder="1" applyAlignment="1">
      <alignment vertical="top"/>
    </xf>
    <xf numFmtId="0" fontId="0" fillId="20" borderId="11" xfId="0" applyFill="1" applyBorder="1" applyAlignment="1">
      <alignment vertical="top"/>
    </xf>
    <xf numFmtId="0" fontId="0" fillId="0" borderId="0" xfId="61" applyFont="1" applyBorder="1" applyAlignment="1" applyProtection="1">
      <alignment vertical="center"/>
      <protection locked="0"/>
    </xf>
    <xf numFmtId="0" fontId="0" fillId="0" borderId="0" xfId="61" applyFont="1" applyFill="1" applyBorder="1" applyAlignment="1" applyProtection="1">
      <alignment vertical="center"/>
      <protection locked="0"/>
    </xf>
    <xf numFmtId="0" fontId="0" fillId="0" borderId="0" xfId="61" applyFont="1" applyAlignment="1">
      <alignment vertical="center"/>
      <protection/>
    </xf>
    <xf numFmtId="0" fontId="0" fillId="0" borderId="0" xfId="61" applyFont="1" applyBorder="1" applyAlignment="1">
      <alignment vertical="center"/>
      <protection/>
    </xf>
    <xf numFmtId="0" fontId="0" fillId="0" borderId="0" xfId="61" applyFont="1" applyFill="1" applyBorder="1" applyAlignment="1">
      <alignment vertical="center"/>
      <protection/>
    </xf>
    <xf numFmtId="0" fontId="0" fillId="0" borderId="0" xfId="61" applyFont="1">
      <alignment/>
      <protection/>
    </xf>
    <xf numFmtId="0" fontId="0" fillId="0" borderId="0" xfId="61" applyFont="1" applyFill="1" applyBorder="1">
      <alignment/>
      <protection/>
    </xf>
    <xf numFmtId="0" fontId="0" fillId="0" borderId="0" xfId="0" applyBorder="1" applyAlignment="1">
      <alignment vertical="center"/>
    </xf>
    <xf numFmtId="0" fontId="22" fillId="0" borderId="0" xfId="0" applyFont="1" applyBorder="1" applyAlignment="1">
      <alignment vertical="top"/>
    </xf>
    <xf numFmtId="0" fontId="0" fillId="0" borderId="0" xfId="0" applyFill="1" applyAlignment="1">
      <alignment vertical="center"/>
    </xf>
    <xf numFmtId="0" fontId="0" fillId="0" borderId="0" xfId="61" applyFont="1" applyFill="1" applyAlignment="1">
      <alignment vertical="center"/>
      <protection/>
    </xf>
    <xf numFmtId="0" fontId="0" fillId="0" borderId="0" xfId="0" applyFont="1" applyFill="1" applyAlignment="1">
      <alignment vertical="center"/>
    </xf>
    <xf numFmtId="0" fontId="0" fillId="0" borderId="0" xfId="61" applyFont="1" applyFill="1" applyBorder="1" applyAlignment="1" applyProtection="1">
      <alignment vertical="center"/>
      <protection locked="0"/>
    </xf>
    <xf numFmtId="0" fontId="22" fillId="0" borderId="12" xfId="0" applyFont="1" applyBorder="1" applyAlignment="1">
      <alignment vertical="center"/>
    </xf>
    <xf numFmtId="0" fontId="22" fillId="0" borderId="13" xfId="0" applyFont="1" applyBorder="1" applyAlignment="1">
      <alignment vertical="top"/>
    </xf>
    <xf numFmtId="0" fontId="23" fillId="0" borderId="14" xfId="61" applyFont="1" applyFill="1" applyBorder="1" applyAlignment="1" applyProtection="1">
      <alignment vertical="center"/>
      <protection locked="0"/>
    </xf>
    <xf numFmtId="0" fontId="0" fillId="0" borderId="13" xfId="61" applyFont="1" applyBorder="1" applyAlignment="1" applyProtection="1">
      <alignment vertical="center"/>
      <protection locked="0"/>
    </xf>
    <xf numFmtId="0" fontId="23" fillId="0" borderId="11" xfId="61" applyFont="1" applyFill="1" applyBorder="1" applyAlignment="1" applyProtection="1">
      <alignment vertical="center"/>
      <protection locked="0"/>
    </xf>
    <xf numFmtId="0" fontId="23" fillId="0" borderId="15" xfId="0" applyFont="1" applyFill="1" applyBorder="1" applyAlignment="1">
      <alignment vertical="center" wrapText="1"/>
    </xf>
    <xf numFmtId="0" fontId="23" fillId="0" borderId="11" xfId="0" applyFont="1" applyFill="1" applyBorder="1" applyAlignment="1">
      <alignment vertical="center" wrapText="1"/>
    </xf>
    <xf numFmtId="0" fontId="24" fillId="0" borderId="15" xfId="61" applyFont="1" applyFill="1" applyBorder="1" applyAlignment="1" applyProtection="1">
      <alignment vertical="center" wrapText="1"/>
      <protection locked="0"/>
    </xf>
    <xf numFmtId="0" fontId="23" fillId="0" borderId="16" xfId="0" applyFont="1" applyFill="1" applyBorder="1" applyAlignment="1">
      <alignment vertical="center" wrapText="1"/>
    </xf>
    <xf numFmtId="0" fontId="23" fillId="0" borderId="17" xfId="0" applyFont="1" applyFill="1" applyBorder="1" applyAlignment="1">
      <alignment vertical="center" wrapText="1"/>
    </xf>
    <xf numFmtId="0" fontId="24" fillId="0" borderId="18" xfId="61" applyFont="1" applyFill="1" applyBorder="1" applyAlignment="1" applyProtection="1">
      <alignment vertical="center"/>
      <protection locked="0"/>
    </xf>
    <xf numFmtId="0" fontId="23" fillId="0" borderId="10" xfId="61" applyFont="1" applyFill="1" applyBorder="1" applyAlignment="1" applyProtection="1">
      <alignment vertical="center"/>
      <protection locked="0"/>
    </xf>
    <xf numFmtId="0" fontId="23" fillId="0" borderId="19" xfId="61" applyFont="1" applyFill="1" applyBorder="1" applyAlignment="1" applyProtection="1">
      <alignment vertical="center"/>
      <protection locked="0"/>
    </xf>
    <xf numFmtId="0" fontId="23" fillId="0" borderId="0" xfId="61" applyFont="1" applyFill="1" applyBorder="1" applyAlignment="1" applyProtection="1">
      <alignment vertical="center"/>
      <protection locked="0"/>
    </xf>
    <xf numFmtId="0" fontId="23" fillId="0" borderId="0" xfId="0" applyFont="1" applyFill="1" applyAlignment="1">
      <alignment vertical="center"/>
    </xf>
    <xf numFmtId="0" fontId="24" fillId="0" borderId="15" xfId="61" applyFont="1" applyFill="1" applyBorder="1" applyAlignment="1" applyProtection="1">
      <alignment vertical="center"/>
      <protection locked="0"/>
    </xf>
    <xf numFmtId="0" fontId="23" fillId="0" borderId="0" xfId="61" applyFont="1" applyFill="1" applyBorder="1" applyAlignment="1" applyProtection="1">
      <alignment horizontal="left" vertical="top" wrapText="1"/>
      <protection locked="0"/>
    </xf>
    <xf numFmtId="0" fontId="23" fillId="0" borderId="11" xfId="61" applyFont="1" applyFill="1" applyBorder="1" applyAlignment="1" applyProtection="1">
      <alignment horizontal="right" vertical="center"/>
      <protection locked="0"/>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23" fillId="0" borderId="10" xfId="61" applyFont="1" applyFill="1" applyBorder="1" applyAlignment="1" applyProtection="1">
      <alignment horizontal="right" vertical="center"/>
      <protection locked="0"/>
    </xf>
    <xf numFmtId="0" fontId="20" fillId="23" borderId="24" xfId="0" applyFont="1" applyFill="1" applyBorder="1" applyAlignment="1">
      <alignment horizontal="center" vertical="center" wrapText="1"/>
    </xf>
    <xf numFmtId="0" fontId="23" fillId="0" borderId="24" xfId="0" applyFont="1" applyFill="1" applyBorder="1" applyAlignment="1">
      <alignment horizontal="center" vertical="center"/>
    </xf>
    <xf numFmtId="0" fontId="23" fillId="0" borderId="25" xfId="0"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22" fillId="0" borderId="12" xfId="0" applyFont="1" applyBorder="1" applyAlignment="1">
      <alignment horizontal="center" vertical="center"/>
    </xf>
    <xf numFmtId="0" fontId="22" fillId="0" borderId="0" xfId="0" applyFont="1" applyBorder="1" applyAlignment="1">
      <alignment horizontal="center" vertical="top"/>
    </xf>
    <xf numFmtId="0" fontId="22" fillId="0" borderId="10" xfId="0" applyFont="1" applyBorder="1" applyAlignment="1">
      <alignment horizontal="center" vertical="top"/>
    </xf>
    <xf numFmtId="0" fontId="0" fillId="20" borderId="11" xfId="0" applyFill="1" applyBorder="1" applyAlignment="1">
      <alignment horizontal="center" vertical="top"/>
    </xf>
    <xf numFmtId="0" fontId="0" fillId="20" borderId="14" xfId="0" applyFill="1" applyBorder="1" applyAlignment="1">
      <alignment horizontal="center" vertical="top"/>
    </xf>
    <xf numFmtId="0" fontId="0" fillId="0" borderId="0" xfId="61" applyFont="1" applyFill="1" applyBorder="1" applyAlignment="1" applyProtection="1">
      <alignment horizontal="center" vertical="center"/>
      <protection locked="0"/>
    </xf>
    <xf numFmtId="0" fontId="0" fillId="0" borderId="0" xfId="61" applyFont="1" applyFill="1" applyBorder="1" applyAlignment="1" applyProtection="1">
      <alignment horizontal="center" vertical="center"/>
      <protection locked="0"/>
    </xf>
    <xf numFmtId="0" fontId="23" fillId="0" borderId="0" xfId="61" applyFont="1" applyFill="1" applyBorder="1" applyAlignment="1" applyProtection="1">
      <alignment horizontal="center" vertical="center"/>
      <protection locked="0"/>
    </xf>
    <xf numFmtId="0" fontId="23" fillId="0" borderId="0" xfId="61" applyFont="1" applyFill="1" applyBorder="1" applyAlignment="1" applyProtection="1">
      <alignment horizontal="center" vertical="top" wrapText="1"/>
      <protection locked="0"/>
    </xf>
    <xf numFmtId="0" fontId="0" fillId="0" borderId="0" xfId="61" applyFont="1" applyFill="1" applyAlignment="1">
      <alignment horizontal="center" vertical="center"/>
      <protection/>
    </xf>
    <xf numFmtId="0" fontId="0" fillId="0" borderId="0" xfId="0" applyFill="1" applyAlignment="1">
      <alignment horizontal="center" vertical="center"/>
    </xf>
    <xf numFmtId="0" fontId="0" fillId="0" borderId="0" xfId="0" applyAlignment="1">
      <alignment horizontal="center" vertical="center"/>
    </xf>
    <xf numFmtId="0" fontId="27" fillId="23" borderId="26" xfId="0" applyFont="1" applyFill="1" applyBorder="1" applyAlignment="1">
      <alignment horizontal="left" vertical="top"/>
    </xf>
    <xf numFmtId="0" fontId="27" fillId="23" borderId="27" xfId="0" applyFont="1" applyFill="1" applyBorder="1" applyAlignment="1">
      <alignment horizontal="left" vertical="top"/>
    </xf>
    <xf numFmtId="0" fontId="27" fillId="23" borderId="28" xfId="0" applyFont="1" applyFill="1" applyBorder="1" applyAlignment="1">
      <alignment horizontal="left" vertical="top"/>
    </xf>
    <xf numFmtId="0" fontId="27" fillId="20" borderId="15" xfId="0" applyFont="1" applyFill="1" applyBorder="1" applyAlignment="1">
      <alignment vertical="top"/>
    </xf>
    <xf numFmtId="0" fontId="0" fillId="0" borderId="21" xfId="0" applyFont="1" applyFill="1" applyBorder="1" applyAlignment="1">
      <alignment vertical="center"/>
    </xf>
    <xf numFmtId="0" fontId="0" fillId="20" borderId="11" xfId="0" applyFont="1" applyFill="1" applyBorder="1" applyAlignment="1">
      <alignment vertical="top"/>
    </xf>
    <xf numFmtId="0" fontId="0" fillId="20" borderId="11" xfId="0" applyFont="1" applyFill="1" applyBorder="1" applyAlignment="1">
      <alignment horizontal="center" vertical="top"/>
    </xf>
    <xf numFmtId="0" fontId="0" fillId="20" borderId="14" xfId="0" applyFont="1" applyFill="1" applyBorder="1" applyAlignment="1">
      <alignment horizontal="center" vertical="top"/>
    </xf>
    <xf numFmtId="0" fontId="23" fillId="0" borderId="15" xfId="61" applyFont="1" applyFill="1" applyBorder="1" applyAlignment="1" applyProtection="1">
      <alignment vertical="center" wrapText="1"/>
      <protection locked="0"/>
    </xf>
    <xf numFmtId="0" fontId="23" fillId="0" borderId="15"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5" xfId="0" applyFont="1" applyFill="1" applyBorder="1" applyAlignment="1">
      <alignment vertical="center" wrapText="1"/>
    </xf>
    <xf numFmtId="0" fontId="23" fillId="0" borderId="11" xfId="0" applyFont="1" applyFill="1" applyBorder="1" applyAlignment="1">
      <alignment vertical="center" wrapText="1"/>
    </xf>
    <xf numFmtId="0" fontId="23" fillId="0" borderId="14" xfId="0" applyFont="1" applyFill="1" applyBorder="1" applyAlignment="1">
      <alignment vertical="center" wrapText="1"/>
    </xf>
    <xf numFmtId="0" fontId="23" fillId="0" borderId="29" xfId="61" applyFont="1" applyFill="1" applyBorder="1" applyAlignment="1" applyProtection="1">
      <alignment vertical="center"/>
      <protection locked="0"/>
    </xf>
    <xf numFmtId="0" fontId="23" fillId="0" borderId="14" xfId="61" applyFont="1" applyFill="1" applyBorder="1" applyAlignment="1" applyProtection="1">
      <alignment vertical="center"/>
      <protection locked="0"/>
    </xf>
    <xf numFmtId="0" fontId="23" fillId="0" borderId="14" xfId="61" applyNumberFormat="1" applyFont="1" applyFill="1" applyBorder="1" applyAlignment="1" applyProtection="1" quotePrefix="1">
      <alignment horizontal="right" vertical="center"/>
      <protection locked="0"/>
    </xf>
    <xf numFmtId="0" fontId="23" fillId="0" borderId="15" xfId="61" applyFont="1" applyFill="1" applyBorder="1" applyAlignment="1" applyProtection="1">
      <alignment horizontal="left" vertical="top" wrapText="1"/>
      <protection locked="0"/>
    </xf>
    <xf numFmtId="0" fontId="23" fillId="0" borderId="11" xfId="61" applyFont="1" applyFill="1" applyBorder="1" applyAlignment="1" applyProtection="1">
      <alignment horizontal="left" vertical="top" wrapText="1"/>
      <protection locked="0"/>
    </xf>
    <xf numFmtId="0" fontId="23" fillId="0" borderId="24" xfId="61" applyFont="1" applyFill="1" applyBorder="1" applyAlignment="1" applyProtection="1">
      <alignment horizontal="left" vertical="top" wrapText="1"/>
      <protection locked="0"/>
    </xf>
    <xf numFmtId="0" fontId="23" fillId="0" borderId="15" xfId="0" applyFont="1" applyBorder="1" applyAlignment="1">
      <alignment horizontal="left" vertical="top"/>
    </xf>
    <xf numFmtId="0" fontId="23" fillId="0" borderId="11" xfId="0" applyFont="1" applyBorder="1" applyAlignment="1">
      <alignment horizontal="left" vertical="top"/>
    </xf>
    <xf numFmtId="0" fontId="23" fillId="0" borderId="24" xfId="0" applyFont="1" applyBorder="1" applyAlignment="1">
      <alignment horizontal="left" vertical="top"/>
    </xf>
    <xf numFmtId="0" fontId="23" fillId="0" borderId="15" xfId="0" applyFont="1" applyFill="1" applyBorder="1" applyAlignment="1">
      <alignment horizontal="left" vertical="top"/>
    </xf>
    <xf numFmtId="0" fontId="23" fillId="0" borderId="11" xfId="0" applyFont="1" applyFill="1" applyBorder="1" applyAlignment="1">
      <alignment horizontal="left" vertical="top"/>
    </xf>
    <xf numFmtId="0" fontId="23" fillId="0" borderId="14" xfId="0" applyFont="1" applyFill="1" applyBorder="1" applyAlignment="1">
      <alignment horizontal="left" vertical="top"/>
    </xf>
    <xf numFmtId="0" fontId="23" fillId="0" borderId="15"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6" xfId="0" applyFont="1" applyFill="1" applyBorder="1" applyAlignment="1">
      <alignment vertical="center" wrapText="1"/>
    </xf>
    <xf numFmtId="0" fontId="24" fillId="0" borderId="15" xfId="61" applyFont="1" applyFill="1" applyBorder="1" applyAlignment="1" applyProtection="1">
      <alignment horizontal="center" vertical="center"/>
      <protection locked="0"/>
    </xf>
    <xf numFmtId="0" fontId="24" fillId="0" borderId="11" xfId="61" applyFont="1" applyFill="1" applyBorder="1" applyAlignment="1" applyProtection="1">
      <alignment horizontal="center" vertical="center"/>
      <protection locked="0"/>
    </xf>
    <xf numFmtId="0" fontId="24" fillId="0" borderId="14" xfId="61" applyFont="1" applyFill="1" applyBorder="1" applyAlignment="1" applyProtection="1">
      <alignment horizontal="center" vertical="center"/>
      <protection locked="0"/>
    </xf>
    <xf numFmtId="0" fontId="25" fillId="0" borderId="15" xfId="0" applyFont="1" applyFill="1" applyBorder="1" applyAlignment="1">
      <alignment horizontal="center" vertical="center"/>
    </xf>
    <xf numFmtId="0" fontId="25" fillId="0" borderId="14" xfId="0" applyFont="1" applyFill="1" applyBorder="1" applyAlignment="1">
      <alignment horizontal="center" vertical="center"/>
    </xf>
    <xf numFmtId="0" fontId="23" fillId="0" borderId="15" xfId="61" applyNumberFormat="1" applyFont="1" applyFill="1" applyBorder="1" applyAlignment="1" applyProtection="1" quotePrefix="1">
      <alignment horizontal="right" vertical="center"/>
      <protection locked="0"/>
    </xf>
    <xf numFmtId="0" fontId="23" fillId="0" borderId="11" xfId="61" applyNumberFormat="1" applyFont="1" applyFill="1" applyBorder="1" applyAlignment="1" applyProtection="1" quotePrefix="1">
      <alignment horizontal="right" vertical="center"/>
      <protection locked="0"/>
    </xf>
    <xf numFmtId="0" fontId="23" fillId="0" borderId="11" xfId="61" applyFont="1" applyFill="1" applyBorder="1" applyAlignment="1" applyProtection="1">
      <alignment vertical="center" wrapText="1"/>
      <protection locked="0"/>
    </xf>
    <xf numFmtId="0" fontId="23" fillId="0" borderId="14" xfId="61" applyFont="1" applyFill="1" applyBorder="1" applyAlignment="1" applyProtection="1">
      <alignment vertical="center" wrapText="1"/>
      <protection locked="0"/>
    </xf>
    <xf numFmtId="0" fontId="23" fillId="0" borderId="15" xfId="61" applyFont="1" applyFill="1" applyBorder="1" applyAlignment="1" applyProtection="1">
      <alignment vertical="center"/>
      <protection locked="0"/>
    </xf>
    <xf numFmtId="0" fontId="23" fillId="0" borderId="11" xfId="61" applyFont="1" applyFill="1" applyBorder="1" applyAlignment="1" applyProtection="1">
      <alignment vertical="center"/>
      <protection locked="0"/>
    </xf>
    <xf numFmtId="0" fontId="23" fillId="0" borderId="11" xfId="0" applyFont="1" applyFill="1" applyBorder="1" applyAlignment="1">
      <alignment vertical="center"/>
    </xf>
    <xf numFmtId="0" fontId="23" fillId="0" borderId="14" xfId="0" applyFont="1" applyFill="1" applyBorder="1" applyAlignment="1">
      <alignment vertical="center"/>
    </xf>
    <xf numFmtId="0" fontId="23" fillId="0" borderId="15" xfId="61" applyFont="1" applyFill="1" applyBorder="1" applyAlignment="1" applyProtection="1">
      <alignment horizontal="center" vertical="center"/>
      <protection locked="0"/>
    </xf>
    <xf numFmtId="0" fontId="23" fillId="0" borderId="11" xfId="61" applyFont="1" applyFill="1" applyBorder="1" applyAlignment="1" applyProtection="1">
      <alignment horizontal="center" vertical="center"/>
      <protection locked="0"/>
    </xf>
    <xf numFmtId="0" fontId="23" fillId="0" borderId="14" xfId="61" applyFont="1" applyFill="1" applyBorder="1" applyAlignment="1" applyProtection="1">
      <alignment horizontal="center" vertical="center"/>
      <protection locked="0"/>
    </xf>
    <xf numFmtId="0" fontId="23" fillId="0" borderId="30" xfId="61" applyFont="1" applyFill="1" applyBorder="1" applyAlignment="1" applyProtection="1">
      <alignment vertical="center"/>
      <protection locked="0"/>
    </xf>
    <xf numFmtId="0" fontId="23" fillId="0" borderId="31" xfId="61" applyFont="1" applyFill="1" applyBorder="1" applyAlignment="1" applyProtection="1">
      <alignment vertical="center"/>
      <protection locked="0"/>
    </xf>
    <xf numFmtId="0" fontId="23" fillId="0" borderId="17" xfId="61" applyFont="1" applyFill="1" applyBorder="1" applyAlignment="1" applyProtection="1">
      <alignment vertical="center"/>
      <protection locked="0"/>
    </xf>
    <xf numFmtId="0" fontId="23" fillId="0" borderId="32" xfId="61" applyFont="1" applyFill="1" applyBorder="1" applyAlignment="1" applyProtection="1">
      <alignment vertical="center"/>
      <protection locked="0"/>
    </xf>
    <xf numFmtId="0" fontId="23" fillId="0" borderId="17"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24" fillId="0" borderId="15" xfId="61" applyFont="1" applyFill="1" applyBorder="1" applyAlignment="1" applyProtection="1">
      <alignment horizontal="right" vertical="center"/>
      <protection locked="0"/>
    </xf>
    <xf numFmtId="0" fontId="24" fillId="0" borderId="11" xfId="61" applyFont="1" applyFill="1" applyBorder="1" applyAlignment="1" applyProtection="1">
      <alignment horizontal="right" vertical="center"/>
      <protection locked="0"/>
    </xf>
    <xf numFmtId="0" fontId="24" fillId="0" borderId="14" xfId="61" applyFont="1" applyFill="1" applyBorder="1" applyAlignment="1" applyProtection="1">
      <alignment horizontal="right" vertical="center"/>
      <protection locked="0"/>
    </xf>
    <xf numFmtId="0" fontId="24" fillId="0" borderId="15"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4" xfId="0" applyFont="1" applyFill="1" applyBorder="1" applyAlignment="1">
      <alignment horizontal="center" vertical="center"/>
    </xf>
    <xf numFmtId="0" fontId="23" fillId="0" borderId="15" xfId="61" applyFont="1" applyFill="1" applyBorder="1" applyAlignment="1" applyProtection="1">
      <alignment horizontal="left" vertical="center" wrapText="1"/>
      <protection locked="0"/>
    </xf>
    <xf numFmtId="0" fontId="23" fillId="0" borderId="11" xfId="61" applyFont="1" applyFill="1" applyBorder="1" applyAlignment="1" applyProtection="1">
      <alignment horizontal="left" vertical="center" wrapText="1"/>
      <protection locked="0"/>
    </xf>
    <xf numFmtId="0" fontId="23" fillId="0" borderId="14" xfId="61" applyFont="1" applyFill="1" applyBorder="1" applyAlignment="1" applyProtection="1">
      <alignment horizontal="left" vertical="center" wrapText="1"/>
      <protection locked="0"/>
    </xf>
    <xf numFmtId="0" fontId="23" fillId="0" borderId="15" xfId="0" applyFont="1" applyFill="1" applyBorder="1" applyAlignment="1">
      <alignment horizontal="right" vertical="center" wrapText="1"/>
    </xf>
    <xf numFmtId="0" fontId="23" fillId="0" borderId="15" xfId="0" applyFont="1" applyFill="1" applyBorder="1" applyAlignment="1">
      <alignment horizontal="center" vertical="center" wrapText="1"/>
    </xf>
    <xf numFmtId="0" fontId="23" fillId="0" borderId="18" xfId="61" applyFont="1" applyFill="1" applyBorder="1" applyAlignment="1" applyProtection="1">
      <alignment horizontal="left" vertical="center" wrapText="1"/>
      <protection locked="0"/>
    </xf>
    <xf numFmtId="0" fontId="23" fillId="0" borderId="15" xfId="61" applyFont="1" applyFill="1" applyBorder="1" applyAlignment="1" applyProtection="1" quotePrefix="1">
      <alignment vertical="center"/>
      <protection locked="0"/>
    </xf>
    <xf numFmtId="0" fontId="27" fillId="23" borderId="26" xfId="0" applyFont="1" applyFill="1" applyBorder="1" applyAlignment="1">
      <alignment horizontal="left" vertical="top"/>
    </xf>
    <xf numFmtId="0" fontId="27" fillId="23" borderId="27" xfId="0" applyFont="1" applyFill="1" applyBorder="1" applyAlignment="1">
      <alignment horizontal="left" vertical="top"/>
    </xf>
    <xf numFmtId="0" fontId="27" fillId="23" borderId="28" xfId="0" applyFont="1" applyFill="1" applyBorder="1" applyAlignment="1">
      <alignment horizontal="left" vertical="top"/>
    </xf>
    <xf numFmtId="0" fontId="27" fillId="23" borderId="29" xfId="0" applyFont="1" applyFill="1" applyBorder="1" applyAlignment="1">
      <alignment horizontal="left" vertical="top"/>
    </xf>
    <xf numFmtId="0" fontId="27" fillId="23" borderId="11" xfId="0" applyFont="1" applyFill="1" applyBorder="1" applyAlignment="1">
      <alignment horizontal="left" vertical="top"/>
    </xf>
    <xf numFmtId="0" fontId="27" fillId="23" borderId="14" xfId="0" applyFont="1" applyFill="1" applyBorder="1" applyAlignment="1">
      <alignment horizontal="left" vertical="top"/>
    </xf>
    <xf numFmtId="0" fontId="20" fillId="20" borderId="29" xfId="61" applyFont="1" applyFill="1" applyBorder="1" applyAlignment="1" applyProtection="1">
      <alignment horizontal="center" vertical="center"/>
      <protection locked="0"/>
    </xf>
    <xf numFmtId="0" fontId="20" fillId="20" borderId="11" xfId="61" applyFont="1" applyFill="1" applyBorder="1" applyAlignment="1" applyProtection="1">
      <alignment horizontal="center" vertical="center"/>
      <protection locked="0"/>
    </xf>
    <xf numFmtId="0" fontId="20" fillId="20" borderId="27" xfId="61" applyFont="1" applyFill="1" applyBorder="1" applyAlignment="1" applyProtection="1">
      <alignment horizontal="center" vertical="center"/>
      <protection locked="0"/>
    </xf>
    <xf numFmtId="0" fontId="20" fillId="20" borderId="28" xfId="61" applyFont="1" applyFill="1" applyBorder="1" applyAlignment="1" applyProtection="1">
      <alignment horizontal="center" vertical="center"/>
      <protection locked="0"/>
    </xf>
    <xf numFmtId="0" fontId="20" fillId="23" borderId="16" xfId="0" applyFont="1" applyFill="1" applyBorder="1" applyAlignment="1">
      <alignment horizontal="center" vertical="center"/>
    </xf>
    <xf numFmtId="0" fontId="20" fillId="23" borderId="16" xfId="61" applyFont="1" applyFill="1" applyBorder="1" applyAlignment="1" applyProtection="1">
      <alignment horizontal="center" vertical="center"/>
      <protection locked="0"/>
    </xf>
    <xf numFmtId="0" fontId="20" fillId="20" borderId="33" xfId="0" applyFont="1" applyFill="1" applyBorder="1" applyAlignment="1">
      <alignment horizontal="center" vertical="center"/>
    </xf>
    <xf numFmtId="0" fontId="20" fillId="20" borderId="12" xfId="0" applyFont="1" applyFill="1" applyBorder="1" applyAlignment="1">
      <alignment horizontal="center" vertical="center"/>
    </xf>
    <xf numFmtId="0" fontId="20" fillId="20" borderId="34" xfId="0" applyFont="1" applyFill="1" applyBorder="1" applyAlignment="1">
      <alignment horizontal="center" vertical="center"/>
    </xf>
    <xf numFmtId="0" fontId="20" fillId="20" borderId="29" xfId="0" applyFont="1" applyFill="1" applyBorder="1" applyAlignment="1">
      <alignment horizontal="center" vertical="center"/>
    </xf>
    <xf numFmtId="0" fontId="20" fillId="20" borderId="11" xfId="0" applyFont="1" applyFill="1" applyBorder="1" applyAlignment="1">
      <alignment horizontal="center" vertical="center"/>
    </xf>
    <xf numFmtId="0" fontId="20" fillId="20" borderId="14" xfId="0" applyFont="1" applyFill="1" applyBorder="1" applyAlignment="1">
      <alignment horizontal="center" vertical="center"/>
    </xf>
    <xf numFmtId="0" fontId="22" fillId="23" borderId="35" xfId="61" applyFont="1" applyFill="1" applyBorder="1" applyAlignment="1" applyProtection="1">
      <alignment vertical="top"/>
      <protection locked="0"/>
    </xf>
    <xf numFmtId="0" fontId="22" fillId="23" borderId="16" xfId="61" applyFont="1" applyFill="1" applyBorder="1" applyAlignment="1" applyProtection="1">
      <alignment vertical="top"/>
      <protection locked="0"/>
    </xf>
    <xf numFmtId="0" fontId="20" fillId="23" borderId="35" xfId="0" applyFont="1" applyFill="1" applyBorder="1" applyAlignment="1">
      <alignment horizontal="center" vertical="center"/>
    </xf>
    <xf numFmtId="0" fontId="23" fillId="0" borderId="15" xfId="0" applyFont="1" applyFill="1" applyBorder="1" applyAlignment="1">
      <alignment horizontal="left" vertical="top" wrapText="1"/>
    </xf>
    <xf numFmtId="0" fontId="23" fillId="0" borderId="11" xfId="0" applyFont="1" applyFill="1" applyBorder="1" applyAlignment="1">
      <alignment horizontal="left" vertical="top" wrapText="1"/>
    </xf>
    <xf numFmtId="0" fontId="23" fillId="0" borderId="24" xfId="0" applyFont="1" applyFill="1" applyBorder="1" applyAlignment="1">
      <alignment horizontal="left" vertical="top" wrapText="1"/>
    </xf>
    <xf numFmtId="0" fontId="26" fillId="0" borderId="16" xfId="0" applyFont="1" applyFill="1" applyBorder="1" applyAlignment="1">
      <alignment vertical="center" wrapText="1"/>
    </xf>
    <xf numFmtId="0" fontId="23" fillId="0" borderId="17"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17" xfId="61" applyFont="1" applyFill="1" applyBorder="1" applyAlignment="1" applyProtection="1">
      <alignment horizontal="center" vertical="center"/>
      <protection locked="0"/>
    </xf>
    <xf numFmtId="0" fontId="23" fillId="0" borderId="32" xfId="61" applyFont="1" applyFill="1" applyBorder="1" applyAlignment="1" applyProtection="1">
      <alignment horizontal="center" vertical="center"/>
      <protection locked="0"/>
    </xf>
    <xf numFmtId="0" fontId="23" fillId="0" borderId="31" xfId="61" applyFont="1" applyFill="1" applyBorder="1" applyAlignment="1" applyProtection="1">
      <alignment horizontal="center" vertical="center"/>
      <protection locked="0"/>
    </xf>
    <xf numFmtId="0" fontId="23" fillId="0" borderId="36" xfId="0" applyFont="1" applyFill="1" applyBorder="1" applyAlignment="1">
      <alignment vertical="center" wrapText="1"/>
    </xf>
    <xf numFmtId="0" fontId="25" fillId="0" borderId="17" xfId="0" applyFont="1" applyFill="1" applyBorder="1" applyAlignment="1">
      <alignment horizontal="center" vertical="center"/>
    </xf>
    <xf numFmtId="0" fontId="25" fillId="0" borderId="31" xfId="0" applyFont="1" applyFill="1" applyBorder="1" applyAlignment="1">
      <alignment horizontal="center" vertical="center"/>
    </xf>
    <xf numFmtId="0" fontId="23" fillId="0" borderId="18" xfId="61" applyFont="1" applyFill="1" applyBorder="1" applyAlignment="1" applyProtection="1">
      <alignment vertical="center"/>
      <protection locked="0"/>
    </xf>
    <xf numFmtId="0" fontId="23" fillId="0" borderId="10" xfId="61" applyFont="1" applyFill="1" applyBorder="1" applyAlignment="1" applyProtection="1">
      <alignment vertical="center"/>
      <protection locked="0"/>
    </xf>
    <xf numFmtId="0" fontId="23" fillId="0" borderId="19" xfId="61" applyFont="1" applyFill="1" applyBorder="1" applyAlignment="1" applyProtection="1">
      <alignment vertical="center"/>
      <protection locked="0"/>
    </xf>
    <xf numFmtId="0" fontId="23" fillId="0" borderId="17" xfId="0" applyFont="1" applyFill="1" applyBorder="1" applyAlignment="1">
      <alignment vertical="center" wrapText="1"/>
    </xf>
    <xf numFmtId="0" fontId="23" fillId="0" borderId="32" xfId="0" applyFont="1" applyFill="1" applyBorder="1" applyAlignment="1">
      <alignment vertical="center"/>
    </xf>
    <xf numFmtId="0" fontId="23" fillId="0" borderId="31" xfId="0" applyFont="1" applyFill="1" applyBorder="1" applyAlignment="1">
      <alignment vertical="center"/>
    </xf>
    <xf numFmtId="0" fontId="23" fillId="0" borderId="17" xfId="61" applyNumberFormat="1" applyFont="1" applyFill="1" applyBorder="1" applyAlignment="1" applyProtection="1" quotePrefix="1">
      <alignment horizontal="right" vertical="center"/>
      <protection locked="0"/>
    </xf>
    <xf numFmtId="0" fontId="23" fillId="0" borderId="32" xfId="61" applyNumberFormat="1" applyFont="1" applyFill="1" applyBorder="1" applyAlignment="1" applyProtection="1" quotePrefix="1">
      <alignment horizontal="right" vertical="center"/>
      <protection locked="0"/>
    </xf>
    <xf numFmtId="0" fontId="23" fillId="0" borderId="31" xfId="61" applyNumberFormat="1" applyFont="1" applyFill="1" applyBorder="1" applyAlignment="1" applyProtection="1" quotePrefix="1">
      <alignment horizontal="right" vertical="center"/>
      <protection locked="0"/>
    </xf>
    <xf numFmtId="0" fontId="23" fillId="0" borderId="26" xfId="0" applyFont="1" applyBorder="1" applyAlignment="1">
      <alignment horizontal="left" vertical="top" wrapText="1"/>
    </xf>
    <xf numFmtId="0" fontId="23" fillId="0" borderId="27" xfId="0" applyFont="1" applyBorder="1" applyAlignment="1">
      <alignment horizontal="left" vertical="top" wrapText="1"/>
    </xf>
    <xf numFmtId="0" fontId="23" fillId="0" borderId="22" xfId="0" applyFont="1" applyBorder="1" applyAlignment="1">
      <alignment horizontal="left" vertical="top" wrapText="1"/>
    </xf>
    <xf numFmtId="0" fontId="23" fillId="0" borderId="37" xfId="0" applyFont="1" applyBorder="1" applyAlignment="1">
      <alignment horizontal="left" vertical="top" wrapText="1"/>
    </xf>
    <xf numFmtId="0" fontId="23" fillId="0" borderId="10" xfId="0" applyFont="1" applyBorder="1" applyAlignment="1">
      <alignment horizontal="left" vertical="top" wrapText="1"/>
    </xf>
    <xf numFmtId="0" fontId="23" fillId="0" borderId="23"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4_開発要件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161925</xdr:colOff>
      <xdr:row>12</xdr:row>
      <xdr:rowOff>38100</xdr:rowOff>
    </xdr:from>
    <xdr:to>
      <xdr:col>57</xdr:col>
      <xdr:colOff>552450</xdr:colOff>
      <xdr:row>12</xdr:row>
      <xdr:rowOff>904875</xdr:rowOff>
    </xdr:to>
    <xdr:sp>
      <xdr:nvSpPr>
        <xdr:cNvPr id="1" name="Rectangle 24"/>
        <xdr:cNvSpPr>
          <a:spLocks/>
        </xdr:cNvSpPr>
      </xdr:nvSpPr>
      <xdr:spPr>
        <a:xfrm>
          <a:off x="9305925" y="2333625"/>
          <a:ext cx="3886200" cy="866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必須欄
</a:t>
          </a:r>
          <a:r>
            <a:rPr lang="en-US" cap="none" sz="1200" b="0" i="0" u="none" baseline="0">
              <a:solidFill>
                <a:srgbClr val="000000"/>
              </a:solidFill>
              <a:latin typeface="ＭＳ Ｐゴシック"/>
              <a:ea typeface="ＭＳ Ｐゴシック"/>
              <a:cs typeface="ＭＳ Ｐゴシック"/>
            </a:rPr>
            <a:t>‘○’ 必須
</a:t>
          </a:r>
          <a:r>
            <a:rPr lang="en-US" cap="none" sz="1200" b="0" i="0" u="none" baseline="0">
              <a:solidFill>
                <a:srgbClr val="000000"/>
              </a:solidFill>
              <a:latin typeface="ＭＳ Ｐゴシック"/>
              <a:ea typeface="ＭＳ Ｐゴシック"/>
              <a:cs typeface="ＭＳ Ｐゴシック"/>
            </a:rPr>
            <a:t>‘△’ 任意、または条件により設定されることがある
</a:t>
          </a:r>
          <a:r>
            <a:rPr lang="en-US" cap="none" sz="1200" b="0" i="0" u="none" baseline="0">
              <a:solidFill>
                <a:srgbClr val="000000"/>
              </a:solidFill>
              <a:latin typeface="ＭＳ Ｐゴシック"/>
              <a:ea typeface="ＭＳ Ｐゴシック"/>
              <a:cs typeface="ＭＳ Ｐゴシック"/>
            </a:rPr>
            <a:t>‘－’ 設定なし（初期値を設定）</a:t>
          </a:r>
        </a:p>
      </xdr:txBody>
    </xdr:sp>
    <xdr:clientData/>
  </xdr:twoCellAnchor>
  <xdr:twoCellAnchor>
    <xdr:from>
      <xdr:col>0</xdr:col>
      <xdr:colOff>57150</xdr:colOff>
      <xdr:row>0</xdr:row>
      <xdr:rowOff>76200</xdr:rowOff>
    </xdr:from>
    <xdr:to>
      <xdr:col>57</xdr:col>
      <xdr:colOff>600075</xdr:colOff>
      <xdr:row>3</xdr:row>
      <xdr:rowOff>114300</xdr:rowOff>
    </xdr:to>
    <xdr:sp>
      <xdr:nvSpPr>
        <xdr:cNvPr id="2" name="AutoShape 25"/>
        <xdr:cNvSpPr>
          <a:spLocks/>
        </xdr:cNvSpPr>
      </xdr:nvSpPr>
      <xdr:spPr>
        <a:xfrm>
          <a:off x="57150" y="76200"/>
          <a:ext cx="13182600" cy="552450"/>
        </a:xfrm>
        <a:prstGeom prst="roundRect">
          <a:avLst>
            <a:gd name="adj" fmla="val 0"/>
          </a:avLst>
        </a:prstGeom>
        <a:solidFill>
          <a:srgbClr val="CCECFF"/>
        </a:solidFill>
        <a:ln w="22225" cmpd="sng">
          <a:solidFill>
            <a:srgbClr val="B8CDF4"/>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104775</xdr:rowOff>
    </xdr:from>
    <xdr:to>
      <xdr:col>50</xdr:col>
      <xdr:colOff>76200</xdr:colOff>
      <xdr:row>3</xdr:row>
      <xdr:rowOff>85725</xdr:rowOff>
    </xdr:to>
    <xdr:sp>
      <xdr:nvSpPr>
        <xdr:cNvPr id="3" name="Rectangle 22"/>
        <xdr:cNvSpPr>
          <a:spLocks/>
        </xdr:cNvSpPr>
      </xdr:nvSpPr>
      <xdr:spPr>
        <a:xfrm>
          <a:off x="152400" y="104775"/>
          <a:ext cx="9867900" cy="495300"/>
        </a:xfrm>
        <a:prstGeom prst="rect">
          <a:avLst/>
        </a:prstGeom>
        <a:noFill/>
        <a:ln w="19050" cmpd="sng">
          <a:noFill/>
        </a:ln>
      </xdr:spPr>
      <xdr:txBody>
        <a:bodyPr vertOverflow="clip" wrap="square" lIns="74295" tIns="8890" rIns="74295" bIns="8890" anchor="ctr"/>
        <a:p>
          <a:pPr algn="l">
            <a:defRPr/>
          </a:pPr>
          <a:r>
            <a:rPr lang="en-US" cap="none" sz="2000" b="0" i="1" u="none" baseline="0">
              <a:solidFill>
                <a:srgbClr val="000000"/>
              </a:solidFill>
            </a:rPr>
            <a:t>一括記録請求ファイル（共通フォーマット形式）</a:t>
          </a:r>
        </a:p>
      </xdr:txBody>
    </xdr:sp>
    <xdr:clientData/>
  </xdr:twoCellAnchor>
  <xdr:twoCellAnchor>
    <xdr:from>
      <xdr:col>17</xdr:col>
      <xdr:colOff>95250</xdr:colOff>
      <xdr:row>15</xdr:row>
      <xdr:rowOff>85725</xdr:rowOff>
    </xdr:from>
    <xdr:to>
      <xdr:col>25</xdr:col>
      <xdr:colOff>57150</xdr:colOff>
      <xdr:row>16</xdr:row>
      <xdr:rowOff>95250</xdr:rowOff>
    </xdr:to>
    <xdr:sp>
      <xdr:nvSpPr>
        <xdr:cNvPr id="4" name="AutoShape 27"/>
        <xdr:cNvSpPr>
          <a:spLocks/>
        </xdr:cNvSpPr>
      </xdr:nvSpPr>
      <xdr:spPr>
        <a:xfrm>
          <a:off x="4610100" y="4762500"/>
          <a:ext cx="1333500" cy="180975"/>
        </a:xfrm>
        <a:prstGeom prst="borderCallout2">
          <a:avLst>
            <a:gd name="adj1" fmla="val 85712"/>
            <a:gd name="adj2" fmla="val 171050"/>
            <a:gd name="adj3" fmla="val 72856"/>
            <a:gd name="adj4" fmla="val 13157"/>
            <a:gd name="adj5" fmla="val 55712"/>
            <a:gd name="adj6" fmla="val 13157"/>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ＭＳ Ｐゴシック"/>
              <a:ea typeface="ＭＳ Ｐゴシック"/>
              <a:cs typeface="ＭＳ Ｐゴシック"/>
            </a:rPr>
            <a:t>発生債務者請求</a:t>
          </a:r>
        </a:p>
      </xdr:txBody>
    </xdr:sp>
    <xdr:clientData/>
  </xdr:twoCellAnchor>
  <xdr:twoCellAnchor>
    <xdr:from>
      <xdr:col>18</xdr:col>
      <xdr:colOff>152400</xdr:colOff>
      <xdr:row>14</xdr:row>
      <xdr:rowOff>38100</xdr:rowOff>
    </xdr:from>
    <xdr:to>
      <xdr:col>26</xdr:col>
      <xdr:colOff>114300</xdr:colOff>
      <xdr:row>15</xdr:row>
      <xdr:rowOff>47625</xdr:rowOff>
    </xdr:to>
    <xdr:sp>
      <xdr:nvSpPr>
        <xdr:cNvPr id="5" name="AutoShape 28"/>
        <xdr:cNvSpPr>
          <a:spLocks/>
        </xdr:cNvSpPr>
      </xdr:nvSpPr>
      <xdr:spPr>
        <a:xfrm>
          <a:off x="4838700" y="4543425"/>
          <a:ext cx="1333500" cy="180975"/>
        </a:xfrm>
        <a:prstGeom prst="borderCallout2">
          <a:avLst>
            <a:gd name="adj1" fmla="val 93569"/>
            <a:gd name="adj2" fmla="val 276314"/>
            <a:gd name="adj3" fmla="val 77143"/>
            <a:gd name="adj4" fmla="val 13157"/>
            <a:gd name="adj5" fmla="val 55712"/>
            <a:gd name="adj6" fmla="val 13157"/>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ＭＳ Ｐゴシック"/>
              <a:ea typeface="ＭＳ Ｐゴシック"/>
              <a:cs typeface="ＭＳ Ｐゴシック"/>
            </a:rPr>
            <a:t>発生債権者請求</a:t>
          </a:r>
        </a:p>
      </xdr:txBody>
    </xdr:sp>
    <xdr:clientData/>
  </xdr:twoCellAnchor>
  <xdr:twoCellAnchor>
    <xdr:from>
      <xdr:col>35</xdr:col>
      <xdr:colOff>133350</xdr:colOff>
      <xdr:row>15</xdr:row>
      <xdr:rowOff>104775</xdr:rowOff>
    </xdr:from>
    <xdr:to>
      <xdr:col>45</xdr:col>
      <xdr:colOff>123825</xdr:colOff>
      <xdr:row>16</xdr:row>
      <xdr:rowOff>114300</xdr:rowOff>
    </xdr:to>
    <xdr:sp>
      <xdr:nvSpPr>
        <xdr:cNvPr id="6" name="AutoShape 29"/>
        <xdr:cNvSpPr>
          <a:spLocks/>
        </xdr:cNvSpPr>
      </xdr:nvSpPr>
      <xdr:spPr>
        <a:xfrm>
          <a:off x="7734300" y="4781550"/>
          <a:ext cx="1333500" cy="180975"/>
        </a:xfrm>
        <a:prstGeom prst="borderCallout2">
          <a:avLst>
            <a:gd name="adj1" fmla="val -75712"/>
            <a:gd name="adj2" fmla="val 186842"/>
            <a:gd name="adj3" fmla="val -67143"/>
            <a:gd name="adj4" fmla="val 13157"/>
            <a:gd name="adj5" fmla="val -55712"/>
            <a:gd name="adj6" fmla="val 13157"/>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ＭＳ Ｐゴシック"/>
              <a:ea typeface="ＭＳ Ｐゴシック"/>
              <a:cs typeface="ＭＳ Ｐゴシック"/>
            </a:rPr>
            <a:t>分割譲渡</a:t>
          </a:r>
        </a:p>
      </xdr:txBody>
    </xdr:sp>
    <xdr:clientData/>
  </xdr:twoCellAnchor>
  <xdr:twoCellAnchor>
    <xdr:from>
      <xdr:col>34</xdr:col>
      <xdr:colOff>152400</xdr:colOff>
      <xdr:row>14</xdr:row>
      <xdr:rowOff>57150</xdr:rowOff>
    </xdr:from>
    <xdr:to>
      <xdr:col>44</xdr:col>
      <xdr:colOff>171450</xdr:colOff>
      <xdr:row>15</xdr:row>
      <xdr:rowOff>66675</xdr:rowOff>
    </xdr:to>
    <xdr:sp>
      <xdr:nvSpPr>
        <xdr:cNvPr id="7" name="AutoShape 30"/>
        <xdr:cNvSpPr>
          <a:spLocks/>
        </xdr:cNvSpPr>
      </xdr:nvSpPr>
      <xdr:spPr>
        <a:xfrm>
          <a:off x="7581900" y="4562475"/>
          <a:ext cx="1333500" cy="180975"/>
        </a:xfrm>
        <a:prstGeom prst="borderCallout2">
          <a:avLst>
            <a:gd name="adj1" fmla="val -87143"/>
            <a:gd name="adj2" fmla="val 271050"/>
            <a:gd name="adj3" fmla="val -73569"/>
            <a:gd name="adj4" fmla="val 13157"/>
            <a:gd name="adj5" fmla="val -55712"/>
            <a:gd name="adj6" fmla="val 13157"/>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ＭＳ Ｐゴシック"/>
              <a:ea typeface="ＭＳ Ｐゴシック"/>
              <a:cs typeface="ＭＳ Ｐゴシック"/>
            </a:rPr>
            <a:t>譲渡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73"/>
  <sheetViews>
    <sheetView tabSelected="1" view="pageBreakPreview" zoomScale="40" zoomScaleNormal="70" zoomScaleSheetLayoutView="40" zoomScalePageLayoutView="0" workbookViewId="0" topLeftCell="A1">
      <selection activeCell="A1" sqref="A1"/>
    </sheetView>
  </sheetViews>
  <sheetFormatPr defaultColWidth="9.00390625" defaultRowHeight="13.5"/>
  <cols>
    <col min="1" max="12" width="2.625" style="0" customWidth="1"/>
    <col min="13" max="13" width="7.625" style="0" customWidth="1"/>
    <col min="14" max="15" width="2.625" style="0" customWidth="1"/>
    <col min="16" max="16" width="12.625" style="0" customWidth="1"/>
    <col min="17" max="35" width="2.25390625" style="0" customWidth="1"/>
    <col min="36" max="39" width="1.875" style="0" customWidth="1"/>
    <col min="40" max="44" width="1.4921875" style="56" customWidth="1"/>
    <col min="45" max="56" width="2.625" style="0" customWidth="1"/>
    <col min="57" max="57" width="19.625" style="0" customWidth="1"/>
    <col min="58" max="58" width="8.125" style="12" customWidth="1"/>
    <col min="59" max="16384" width="9.00390625" style="12" customWidth="1"/>
  </cols>
  <sheetData>
    <row r="1" spans="1:57" s="43" customFormat="1" ht="13.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4"/>
      <c r="AO1" s="44"/>
      <c r="AP1" s="44"/>
      <c r="AQ1" s="44"/>
      <c r="AR1" s="44"/>
      <c r="AS1" s="42"/>
      <c r="AT1" s="42"/>
      <c r="AU1" s="42"/>
      <c r="AV1" s="42"/>
      <c r="AW1" s="42"/>
      <c r="AX1" s="42"/>
      <c r="AY1" s="42"/>
      <c r="AZ1" s="42"/>
      <c r="BA1" s="42"/>
      <c r="BB1" s="42"/>
      <c r="BC1" s="42"/>
      <c r="BD1" s="42"/>
      <c r="BE1" s="42"/>
    </row>
    <row r="2" spans="1:57" s="43" customFormat="1" ht="13.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4"/>
      <c r="AO2" s="44"/>
      <c r="AP2" s="44"/>
      <c r="AQ2" s="44"/>
      <c r="AR2" s="44"/>
      <c r="AS2" s="42"/>
      <c r="AT2" s="42"/>
      <c r="AU2" s="42"/>
      <c r="AV2" s="42"/>
      <c r="AW2" s="42"/>
      <c r="AX2" s="42"/>
      <c r="AY2" s="42"/>
      <c r="AZ2" s="42"/>
      <c r="BA2" s="42"/>
      <c r="BB2" s="42"/>
      <c r="BC2" s="42"/>
      <c r="BD2" s="42"/>
      <c r="BE2" s="42"/>
    </row>
    <row r="3" spans="1:57" s="43" customFormat="1" ht="13.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4"/>
      <c r="AO3" s="44"/>
      <c r="AP3" s="44"/>
      <c r="AQ3" s="44"/>
      <c r="AR3" s="44"/>
      <c r="AS3" s="42"/>
      <c r="AT3" s="42"/>
      <c r="AU3" s="42"/>
      <c r="AV3" s="42"/>
      <c r="AW3" s="42"/>
      <c r="AX3" s="42"/>
      <c r="AY3" s="42"/>
      <c r="AZ3" s="42"/>
      <c r="BA3" s="42"/>
      <c r="BB3" s="42"/>
      <c r="BC3" s="42"/>
      <c r="BD3" s="42"/>
      <c r="BE3" s="42"/>
    </row>
    <row r="4" spans="1:57" s="43" customFormat="1" ht="14.25" thickBo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4"/>
      <c r="AO4" s="44"/>
      <c r="AP4" s="44"/>
      <c r="AQ4" s="44"/>
      <c r="AR4" s="44"/>
      <c r="AS4" s="42"/>
      <c r="AT4" s="42"/>
      <c r="AU4" s="42"/>
      <c r="AV4" s="42"/>
      <c r="AW4" s="42"/>
      <c r="AX4" s="42"/>
      <c r="AY4" s="42"/>
      <c r="AZ4" s="42"/>
      <c r="BA4" s="42"/>
      <c r="BB4" s="42"/>
      <c r="BC4" s="42"/>
      <c r="BD4" s="42"/>
      <c r="BE4" s="42"/>
    </row>
    <row r="5" spans="1:58" ht="13.5">
      <c r="A5" s="136" t="s">
        <v>0</v>
      </c>
      <c r="B5" s="137"/>
      <c r="C5" s="137"/>
      <c r="D5" s="137"/>
      <c r="E5" s="137"/>
      <c r="F5" s="137"/>
      <c r="G5" s="137"/>
      <c r="H5" s="138"/>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45"/>
      <c r="AO5" s="45"/>
      <c r="AP5" s="45"/>
      <c r="AQ5" s="45"/>
      <c r="AR5" s="45"/>
      <c r="AS5" s="16"/>
      <c r="AT5" s="16"/>
      <c r="AU5" s="16"/>
      <c r="AV5" s="16"/>
      <c r="AW5" s="16"/>
      <c r="AX5" s="16"/>
      <c r="AY5" s="16"/>
      <c r="AZ5" s="16"/>
      <c r="BA5" s="16"/>
      <c r="BB5" s="16"/>
      <c r="BC5" s="16"/>
      <c r="BD5" s="16"/>
      <c r="BE5" s="16"/>
      <c r="BF5" s="34"/>
    </row>
    <row r="6" spans="1:58" ht="13.5" customHeight="1">
      <c r="A6" s="167" t="s">
        <v>223</v>
      </c>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9"/>
    </row>
    <row r="7" spans="1:58" ht="13.5">
      <c r="A7" s="170"/>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2"/>
    </row>
    <row r="8" spans="1:58" ht="13.5">
      <c r="A8" s="17"/>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46"/>
      <c r="AO8" s="46"/>
      <c r="AP8" s="46"/>
      <c r="AQ8" s="46"/>
      <c r="AR8" s="46"/>
      <c r="AS8" s="11"/>
      <c r="AT8" s="11"/>
      <c r="AU8" s="11"/>
      <c r="AV8" s="11"/>
      <c r="AW8" s="11"/>
      <c r="AX8" s="11"/>
      <c r="AY8" s="11"/>
      <c r="AZ8" s="11"/>
      <c r="BA8" s="11"/>
      <c r="BB8" s="11"/>
      <c r="BC8" s="11"/>
      <c r="BD8" s="11"/>
      <c r="BE8" s="11"/>
      <c r="BF8" s="61"/>
    </row>
    <row r="9" spans="1:58" ht="13.5">
      <c r="A9" s="139" t="s">
        <v>1</v>
      </c>
      <c r="B9" s="140"/>
      <c r="C9" s="140"/>
      <c r="D9" s="140"/>
      <c r="E9" s="140"/>
      <c r="F9" s="140"/>
      <c r="G9" s="140"/>
      <c r="H9" s="14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47"/>
      <c r="AO9" s="47"/>
      <c r="AP9" s="47"/>
      <c r="AQ9" s="47"/>
      <c r="AR9" s="47"/>
      <c r="AS9" s="11"/>
      <c r="AT9" s="11"/>
      <c r="AU9" s="11"/>
      <c r="AV9" s="11"/>
      <c r="AW9" s="11"/>
      <c r="AX9" s="11"/>
      <c r="AY9" s="11"/>
      <c r="AZ9" s="11"/>
      <c r="BA9" s="11"/>
      <c r="BB9" s="11"/>
      <c r="BC9" s="11"/>
      <c r="BD9" s="11"/>
      <c r="BE9" s="11"/>
      <c r="BF9" s="61"/>
    </row>
    <row r="10" spans="1:58" ht="19.5" customHeight="1">
      <c r="A10" s="127" t="s">
        <v>2</v>
      </c>
      <c r="B10" s="128"/>
      <c r="C10" s="128"/>
      <c r="D10" s="128"/>
      <c r="E10" s="128"/>
      <c r="F10" s="128"/>
      <c r="G10" s="128"/>
      <c r="H10" s="129"/>
      <c r="I10" s="81" t="s">
        <v>50</v>
      </c>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3"/>
      <c r="AL10" s="60" t="s">
        <v>226</v>
      </c>
      <c r="AM10" s="62"/>
      <c r="AN10" s="63"/>
      <c r="AO10" s="63"/>
      <c r="AP10" s="63"/>
      <c r="AQ10" s="63"/>
      <c r="AR10" s="64"/>
      <c r="AS10" s="78" t="s">
        <v>227</v>
      </c>
      <c r="AT10" s="79"/>
      <c r="AU10" s="79"/>
      <c r="AV10" s="79"/>
      <c r="AW10" s="79"/>
      <c r="AX10" s="79"/>
      <c r="AY10" s="79"/>
      <c r="AZ10" s="79"/>
      <c r="BA10" s="79"/>
      <c r="BB10" s="79"/>
      <c r="BC10" s="79"/>
      <c r="BD10" s="79"/>
      <c r="BE10" s="79"/>
      <c r="BF10" s="80"/>
    </row>
    <row r="11" spans="1:58" ht="19.5" customHeight="1">
      <c r="A11" s="124" t="s">
        <v>228</v>
      </c>
      <c r="B11" s="125"/>
      <c r="C11" s="125"/>
      <c r="D11" s="125"/>
      <c r="E11" s="125"/>
      <c r="F11" s="125"/>
      <c r="G11" s="125"/>
      <c r="H11" s="126"/>
      <c r="I11" s="81" t="s">
        <v>229</v>
      </c>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3"/>
      <c r="AL11" s="60" t="s">
        <v>230</v>
      </c>
      <c r="AM11" s="62"/>
      <c r="AN11" s="63"/>
      <c r="AO11" s="63"/>
      <c r="AP11" s="63"/>
      <c r="AQ11" s="63"/>
      <c r="AR11" s="64"/>
      <c r="AS11" s="78" t="s">
        <v>231</v>
      </c>
      <c r="AT11" s="79"/>
      <c r="AU11" s="79"/>
      <c r="AV11" s="79"/>
      <c r="AW11" s="79"/>
      <c r="AX11" s="79"/>
      <c r="AY11" s="79"/>
      <c r="AZ11" s="79"/>
      <c r="BA11" s="79"/>
      <c r="BB11" s="79"/>
      <c r="BC11" s="79"/>
      <c r="BD11" s="79"/>
      <c r="BE11" s="79"/>
      <c r="BF11" s="80"/>
    </row>
    <row r="12" spans="1:58" ht="19.5" customHeight="1">
      <c r="A12" s="124"/>
      <c r="B12" s="125"/>
      <c r="C12" s="125"/>
      <c r="D12" s="125"/>
      <c r="E12" s="125"/>
      <c r="F12" s="125"/>
      <c r="G12" s="125"/>
      <c r="H12" s="126"/>
      <c r="I12" s="81"/>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3"/>
      <c r="AL12" s="60" t="s">
        <v>3</v>
      </c>
      <c r="AM12" s="2"/>
      <c r="AN12" s="48"/>
      <c r="AO12" s="48"/>
      <c r="AP12" s="48"/>
      <c r="AQ12" s="48"/>
      <c r="AR12" s="49"/>
      <c r="AS12" s="78" t="s">
        <v>16</v>
      </c>
      <c r="AT12" s="79"/>
      <c r="AU12" s="79"/>
      <c r="AV12" s="79"/>
      <c r="AW12" s="79"/>
      <c r="AX12" s="79"/>
      <c r="AY12" s="79"/>
      <c r="AZ12" s="79"/>
      <c r="BA12" s="79"/>
      <c r="BB12" s="79"/>
      <c r="BC12" s="79"/>
      <c r="BD12" s="79"/>
      <c r="BE12" s="79"/>
      <c r="BF12" s="80"/>
    </row>
    <row r="13" spans="1:58" ht="102" customHeight="1">
      <c r="A13" s="57" t="s">
        <v>17</v>
      </c>
      <c r="B13" s="58"/>
      <c r="C13" s="58"/>
      <c r="D13" s="58"/>
      <c r="E13" s="58"/>
      <c r="F13" s="58"/>
      <c r="G13" s="58"/>
      <c r="H13" s="59"/>
      <c r="I13" s="145" t="s">
        <v>69</v>
      </c>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7"/>
    </row>
    <row r="14" spans="1:58" ht="72" customHeight="1">
      <c r="A14" s="142" t="s">
        <v>4</v>
      </c>
      <c r="B14" s="143"/>
      <c r="C14" s="143"/>
      <c r="D14" s="143"/>
      <c r="E14" s="143"/>
      <c r="F14" s="143"/>
      <c r="G14" s="143"/>
      <c r="H14" s="143"/>
      <c r="I14" s="75" t="s">
        <v>221</v>
      </c>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7"/>
    </row>
    <row r="15" spans="1:58" ht="13.5">
      <c r="A15" s="19"/>
      <c r="B15" s="3"/>
      <c r="C15" s="3"/>
      <c r="D15" s="3"/>
      <c r="E15" s="3"/>
      <c r="F15" s="3"/>
      <c r="G15" s="3"/>
      <c r="H15" s="3"/>
      <c r="I15" s="3"/>
      <c r="J15" s="3"/>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50"/>
      <c r="AO15" s="50"/>
      <c r="AP15" s="50"/>
      <c r="AQ15" s="50"/>
      <c r="AR15" s="50"/>
      <c r="AS15" s="4"/>
      <c r="AT15" s="4"/>
      <c r="AU15" s="3"/>
      <c r="AV15" s="3"/>
      <c r="AW15" s="3"/>
      <c r="AX15" s="3"/>
      <c r="AY15" s="3"/>
      <c r="AZ15" s="3"/>
      <c r="BA15" s="3"/>
      <c r="BB15" s="3"/>
      <c r="BC15" s="3"/>
      <c r="BD15" s="3"/>
      <c r="BE15" s="3"/>
      <c r="BF15" s="36"/>
    </row>
    <row r="16" spans="1:58" ht="13.5">
      <c r="A16" s="19"/>
      <c r="B16" s="3"/>
      <c r="C16" s="3"/>
      <c r="D16" s="3"/>
      <c r="E16" s="3"/>
      <c r="F16" s="3"/>
      <c r="G16" s="3"/>
      <c r="H16" s="3"/>
      <c r="I16" s="3"/>
      <c r="J16" s="3"/>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50"/>
      <c r="AO16" s="50"/>
      <c r="AP16" s="50"/>
      <c r="AQ16" s="50"/>
      <c r="AR16" s="50"/>
      <c r="AS16" s="4"/>
      <c r="AT16" s="4"/>
      <c r="AU16" s="3"/>
      <c r="AV16" s="3"/>
      <c r="AW16" s="3"/>
      <c r="AX16" s="3"/>
      <c r="AY16" s="3"/>
      <c r="AZ16" s="3"/>
      <c r="BA16" s="3"/>
      <c r="BB16" s="3"/>
      <c r="BC16" s="3"/>
      <c r="BD16" s="3"/>
      <c r="BE16" s="3"/>
      <c r="BF16" s="35"/>
    </row>
    <row r="17" spans="1:58" ht="13.5">
      <c r="A17" s="130" t="s">
        <v>5</v>
      </c>
      <c r="B17" s="131"/>
      <c r="C17" s="132"/>
      <c r="D17" s="132"/>
      <c r="E17" s="132"/>
      <c r="F17" s="132"/>
      <c r="G17" s="132"/>
      <c r="H17" s="133"/>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51"/>
      <c r="AO17" s="51"/>
      <c r="AP17" s="51"/>
      <c r="AQ17" s="51"/>
      <c r="AR17" s="51"/>
      <c r="AS17" s="15"/>
      <c r="AT17" s="15"/>
      <c r="AU17" s="15"/>
      <c r="AV17" s="15"/>
      <c r="AW17" s="15"/>
      <c r="AX17" s="15"/>
      <c r="AY17" s="15"/>
      <c r="AZ17" s="15"/>
      <c r="BA17" s="15"/>
      <c r="BB17" s="15"/>
      <c r="BC17" s="15"/>
      <c r="BD17" s="15"/>
      <c r="BE17" s="15"/>
      <c r="BF17" s="37"/>
    </row>
    <row r="18" spans="1:58" ht="40.5">
      <c r="A18" s="144" t="s">
        <v>6</v>
      </c>
      <c r="B18" s="134"/>
      <c r="C18" s="134" t="s">
        <v>12</v>
      </c>
      <c r="D18" s="134"/>
      <c r="E18" s="134"/>
      <c r="F18" s="134"/>
      <c r="G18" s="135" t="s">
        <v>13</v>
      </c>
      <c r="H18" s="135"/>
      <c r="I18" s="135"/>
      <c r="J18" s="135"/>
      <c r="K18" s="135"/>
      <c r="L18" s="135"/>
      <c r="M18" s="135"/>
      <c r="N18" s="135" t="s">
        <v>14</v>
      </c>
      <c r="O18" s="135"/>
      <c r="P18" s="135"/>
      <c r="Q18" s="135" t="s">
        <v>7</v>
      </c>
      <c r="R18" s="135"/>
      <c r="S18" s="135"/>
      <c r="T18" s="135"/>
      <c r="U18" s="135"/>
      <c r="V18" s="135" t="s">
        <v>8</v>
      </c>
      <c r="W18" s="135"/>
      <c r="X18" s="135"/>
      <c r="Y18" s="135" t="s">
        <v>9</v>
      </c>
      <c r="Z18" s="135"/>
      <c r="AA18" s="135"/>
      <c r="AB18" s="134" t="s">
        <v>63</v>
      </c>
      <c r="AC18" s="134"/>
      <c r="AD18" s="134" t="s">
        <v>63</v>
      </c>
      <c r="AE18" s="134"/>
      <c r="AF18" s="134" t="s">
        <v>63</v>
      </c>
      <c r="AG18" s="134"/>
      <c r="AH18" s="134" t="s">
        <v>63</v>
      </c>
      <c r="AI18" s="134"/>
      <c r="AJ18" s="135" t="s">
        <v>10</v>
      </c>
      <c r="AK18" s="135"/>
      <c r="AL18" s="135"/>
      <c r="AM18" s="135"/>
      <c r="AN18" s="135" t="s">
        <v>11</v>
      </c>
      <c r="AO18" s="135"/>
      <c r="AP18" s="135"/>
      <c r="AQ18" s="135"/>
      <c r="AR18" s="135"/>
      <c r="AS18" s="135" t="s">
        <v>4</v>
      </c>
      <c r="AT18" s="135"/>
      <c r="AU18" s="135"/>
      <c r="AV18" s="135"/>
      <c r="AW18" s="135"/>
      <c r="AX18" s="135"/>
      <c r="AY18" s="135"/>
      <c r="AZ18" s="135"/>
      <c r="BA18" s="135"/>
      <c r="BB18" s="135"/>
      <c r="BC18" s="135"/>
      <c r="BD18" s="135"/>
      <c r="BE18" s="135"/>
      <c r="BF18" s="39" t="s">
        <v>203</v>
      </c>
    </row>
    <row r="19" spans="1:58" ht="18.75" customHeight="1">
      <c r="A19" s="72">
        <v>1</v>
      </c>
      <c r="B19" s="73"/>
      <c r="C19" s="114" t="s">
        <v>195</v>
      </c>
      <c r="D19" s="115"/>
      <c r="E19" s="115"/>
      <c r="F19" s="116"/>
      <c r="G19" s="117" t="s">
        <v>196</v>
      </c>
      <c r="H19" s="118"/>
      <c r="I19" s="118"/>
      <c r="J19" s="118"/>
      <c r="K19" s="118"/>
      <c r="L19" s="118"/>
      <c r="M19" s="119"/>
      <c r="N19" s="97" t="s">
        <v>196</v>
      </c>
      <c r="O19" s="98"/>
      <c r="P19" s="73"/>
      <c r="Q19" s="66" t="s">
        <v>195</v>
      </c>
      <c r="R19" s="67"/>
      <c r="S19" s="67"/>
      <c r="T19" s="67"/>
      <c r="U19" s="68"/>
      <c r="V19" s="111" t="s">
        <v>195</v>
      </c>
      <c r="W19" s="112"/>
      <c r="X19" s="113"/>
      <c r="Y19" s="111" t="s">
        <v>195</v>
      </c>
      <c r="Z19" s="112"/>
      <c r="AA19" s="113"/>
      <c r="AB19" s="91" t="s">
        <v>197</v>
      </c>
      <c r="AC19" s="92"/>
      <c r="AD19" s="91" t="s">
        <v>197</v>
      </c>
      <c r="AE19" s="92"/>
      <c r="AF19" s="91" t="s">
        <v>197</v>
      </c>
      <c r="AG19" s="92"/>
      <c r="AH19" s="91" t="s">
        <v>197</v>
      </c>
      <c r="AI19" s="92"/>
      <c r="AJ19" s="84" t="s">
        <v>33</v>
      </c>
      <c r="AK19" s="85" t="s">
        <v>33</v>
      </c>
      <c r="AL19" s="85" t="s">
        <v>33</v>
      </c>
      <c r="AM19" s="86" t="s">
        <v>33</v>
      </c>
      <c r="AN19" s="88" t="s">
        <v>33</v>
      </c>
      <c r="AO19" s="89"/>
      <c r="AP19" s="89"/>
      <c r="AQ19" s="89"/>
      <c r="AR19" s="90"/>
      <c r="AS19" s="87" t="s">
        <v>195</v>
      </c>
      <c r="AT19" s="87"/>
      <c r="AU19" s="87"/>
      <c r="AV19" s="87"/>
      <c r="AW19" s="87"/>
      <c r="AX19" s="87"/>
      <c r="AY19" s="87"/>
      <c r="AZ19" s="87"/>
      <c r="BA19" s="87"/>
      <c r="BB19" s="87"/>
      <c r="BC19" s="87"/>
      <c r="BD19" s="87"/>
      <c r="BE19" s="87"/>
      <c r="BF19" s="40" t="s">
        <v>206</v>
      </c>
    </row>
    <row r="20" spans="1:58" s="14" customFormat="1" ht="18.75" customHeight="1">
      <c r="A20" s="72">
        <v>2</v>
      </c>
      <c r="B20" s="73"/>
      <c r="C20" s="84" t="s">
        <v>198</v>
      </c>
      <c r="D20" s="85"/>
      <c r="E20" s="85"/>
      <c r="F20" s="86"/>
      <c r="G20" s="21"/>
      <c r="H20" s="66" t="s">
        <v>15</v>
      </c>
      <c r="I20" s="67"/>
      <c r="J20" s="67"/>
      <c r="K20" s="67"/>
      <c r="L20" s="67"/>
      <c r="M20" s="68"/>
      <c r="N20" s="97" t="s">
        <v>34</v>
      </c>
      <c r="O20" s="98"/>
      <c r="P20" s="73"/>
      <c r="Q20" s="66" t="s">
        <v>35</v>
      </c>
      <c r="R20" s="67"/>
      <c r="S20" s="67"/>
      <c r="T20" s="67"/>
      <c r="U20" s="68"/>
      <c r="V20" s="69">
        <v>1</v>
      </c>
      <c r="W20" s="99"/>
      <c r="X20" s="100"/>
      <c r="Y20" s="93">
        <f>IF(Q20="全角",V20*2,V20)</f>
        <v>1</v>
      </c>
      <c r="Z20" s="94"/>
      <c r="AA20" s="74"/>
      <c r="AB20" s="91" t="s">
        <v>75</v>
      </c>
      <c r="AC20" s="92"/>
      <c r="AD20" s="91" t="s">
        <v>75</v>
      </c>
      <c r="AE20" s="92"/>
      <c r="AF20" s="91" t="s">
        <v>75</v>
      </c>
      <c r="AG20" s="92"/>
      <c r="AH20" s="91" t="s">
        <v>75</v>
      </c>
      <c r="AI20" s="92"/>
      <c r="AJ20" s="84" t="s">
        <v>33</v>
      </c>
      <c r="AK20" s="85" t="s">
        <v>33</v>
      </c>
      <c r="AL20" s="85" t="s">
        <v>33</v>
      </c>
      <c r="AM20" s="86" t="s">
        <v>33</v>
      </c>
      <c r="AN20" s="101">
        <v>1</v>
      </c>
      <c r="AO20" s="102"/>
      <c r="AP20" s="102"/>
      <c r="AQ20" s="102"/>
      <c r="AR20" s="103"/>
      <c r="AS20" s="87" t="s">
        <v>76</v>
      </c>
      <c r="AT20" s="87" t="s">
        <v>44</v>
      </c>
      <c r="AU20" s="87" t="s">
        <v>44</v>
      </c>
      <c r="AV20" s="87" t="s">
        <v>44</v>
      </c>
      <c r="AW20" s="87" t="s">
        <v>44</v>
      </c>
      <c r="AX20" s="87" t="s">
        <v>44</v>
      </c>
      <c r="AY20" s="87" t="s">
        <v>44</v>
      </c>
      <c r="AZ20" s="87" t="s">
        <v>44</v>
      </c>
      <c r="BA20" s="87" t="s">
        <v>44</v>
      </c>
      <c r="BB20" s="87" t="s">
        <v>44</v>
      </c>
      <c r="BC20" s="87" t="s">
        <v>44</v>
      </c>
      <c r="BD20" s="87" t="s">
        <v>44</v>
      </c>
      <c r="BE20" s="87" t="s">
        <v>44</v>
      </c>
      <c r="BF20" s="40" t="s">
        <v>207</v>
      </c>
    </row>
    <row r="21" spans="1:58" s="14" customFormat="1" ht="140.25" customHeight="1">
      <c r="A21" s="72">
        <v>3</v>
      </c>
      <c r="B21" s="73"/>
      <c r="C21" s="84" t="s">
        <v>77</v>
      </c>
      <c r="D21" s="85"/>
      <c r="E21" s="85"/>
      <c r="F21" s="86"/>
      <c r="G21" s="21"/>
      <c r="H21" s="66" t="s">
        <v>26</v>
      </c>
      <c r="I21" s="67"/>
      <c r="J21" s="67"/>
      <c r="K21" s="67"/>
      <c r="L21" s="67"/>
      <c r="M21" s="68"/>
      <c r="N21" s="97" t="s">
        <v>34</v>
      </c>
      <c r="O21" s="98"/>
      <c r="P21" s="73"/>
      <c r="Q21" s="66" t="s">
        <v>35</v>
      </c>
      <c r="R21" s="67" t="s">
        <v>35</v>
      </c>
      <c r="S21" s="67" t="s">
        <v>35</v>
      </c>
      <c r="T21" s="67" t="s">
        <v>35</v>
      </c>
      <c r="U21" s="68" t="s">
        <v>35</v>
      </c>
      <c r="V21" s="69">
        <v>2</v>
      </c>
      <c r="W21" s="99"/>
      <c r="X21" s="100"/>
      <c r="Y21" s="93">
        <f>IF(Q21="全角",V21*2,V21)</f>
        <v>2</v>
      </c>
      <c r="Z21" s="94"/>
      <c r="AA21" s="74"/>
      <c r="AB21" s="91" t="s">
        <v>75</v>
      </c>
      <c r="AC21" s="92"/>
      <c r="AD21" s="91" t="s">
        <v>75</v>
      </c>
      <c r="AE21" s="92"/>
      <c r="AF21" s="91" t="s">
        <v>75</v>
      </c>
      <c r="AG21" s="92"/>
      <c r="AH21" s="91" t="s">
        <v>75</v>
      </c>
      <c r="AI21" s="92"/>
      <c r="AJ21" s="84" t="s">
        <v>36</v>
      </c>
      <c r="AK21" s="85" t="s">
        <v>36</v>
      </c>
      <c r="AL21" s="85" t="s">
        <v>36</v>
      </c>
      <c r="AM21" s="86" t="s">
        <v>36</v>
      </c>
      <c r="AN21" s="101"/>
      <c r="AO21" s="102"/>
      <c r="AP21" s="102"/>
      <c r="AQ21" s="102"/>
      <c r="AR21" s="103"/>
      <c r="AS21" s="87" t="s">
        <v>51</v>
      </c>
      <c r="AT21" s="87" t="s">
        <v>45</v>
      </c>
      <c r="AU21" s="87" t="s">
        <v>45</v>
      </c>
      <c r="AV21" s="87" t="s">
        <v>45</v>
      </c>
      <c r="AW21" s="87" t="s">
        <v>45</v>
      </c>
      <c r="AX21" s="87" t="s">
        <v>45</v>
      </c>
      <c r="AY21" s="87" t="s">
        <v>45</v>
      </c>
      <c r="AZ21" s="87" t="s">
        <v>45</v>
      </c>
      <c r="BA21" s="87" t="s">
        <v>45</v>
      </c>
      <c r="BB21" s="87" t="s">
        <v>45</v>
      </c>
      <c r="BC21" s="87" t="s">
        <v>45</v>
      </c>
      <c r="BD21" s="87" t="s">
        <v>45</v>
      </c>
      <c r="BE21" s="87" t="s">
        <v>45</v>
      </c>
      <c r="BF21" s="40" t="s">
        <v>166</v>
      </c>
    </row>
    <row r="22" spans="1:58" s="14" customFormat="1" ht="52.5" customHeight="1">
      <c r="A22" s="72">
        <v>4</v>
      </c>
      <c r="B22" s="73"/>
      <c r="C22" s="84" t="s">
        <v>78</v>
      </c>
      <c r="D22" s="85"/>
      <c r="E22" s="85"/>
      <c r="F22" s="86"/>
      <c r="G22" s="21"/>
      <c r="H22" s="66" t="s">
        <v>52</v>
      </c>
      <c r="I22" s="67"/>
      <c r="J22" s="67"/>
      <c r="K22" s="67"/>
      <c r="L22" s="67"/>
      <c r="M22" s="68"/>
      <c r="N22" s="97" t="s">
        <v>79</v>
      </c>
      <c r="O22" s="98"/>
      <c r="P22" s="73"/>
      <c r="Q22" s="66" t="s">
        <v>80</v>
      </c>
      <c r="R22" s="67" t="s">
        <v>80</v>
      </c>
      <c r="S22" s="67" t="s">
        <v>80</v>
      </c>
      <c r="T22" s="67" t="s">
        <v>80</v>
      </c>
      <c r="U22" s="68" t="s">
        <v>80</v>
      </c>
      <c r="V22" s="69">
        <v>1</v>
      </c>
      <c r="W22" s="99"/>
      <c r="X22" s="100"/>
      <c r="Y22" s="93">
        <f>IF(Q22="全角",V22*2,V22)</f>
        <v>1</v>
      </c>
      <c r="Z22" s="94"/>
      <c r="AA22" s="74"/>
      <c r="AB22" s="91" t="s">
        <v>81</v>
      </c>
      <c r="AC22" s="92"/>
      <c r="AD22" s="91" t="s">
        <v>81</v>
      </c>
      <c r="AE22" s="92"/>
      <c r="AF22" s="91" t="s">
        <v>81</v>
      </c>
      <c r="AG22" s="92"/>
      <c r="AH22" s="91" t="s">
        <v>81</v>
      </c>
      <c r="AI22" s="92"/>
      <c r="AJ22" s="84" t="s">
        <v>82</v>
      </c>
      <c r="AK22" s="85" t="s">
        <v>82</v>
      </c>
      <c r="AL22" s="85" t="s">
        <v>82</v>
      </c>
      <c r="AM22" s="86" t="s">
        <v>82</v>
      </c>
      <c r="AN22" s="101"/>
      <c r="AO22" s="102"/>
      <c r="AP22" s="102"/>
      <c r="AQ22" s="102"/>
      <c r="AR22" s="103"/>
      <c r="AS22" s="87" t="s">
        <v>83</v>
      </c>
      <c r="AT22" s="87" t="s">
        <v>83</v>
      </c>
      <c r="AU22" s="87" t="s">
        <v>83</v>
      </c>
      <c r="AV22" s="87" t="s">
        <v>83</v>
      </c>
      <c r="AW22" s="87" t="s">
        <v>83</v>
      </c>
      <c r="AX22" s="87" t="s">
        <v>83</v>
      </c>
      <c r="AY22" s="87" t="s">
        <v>83</v>
      </c>
      <c r="AZ22" s="87" t="s">
        <v>83</v>
      </c>
      <c r="BA22" s="87" t="s">
        <v>83</v>
      </c>
      <c r="BB22" s="87" t="s">
        <v>83</v>
      </c>
      <c r="BC22" s="87" t="s">
        <v>83</v>
      </c>
      <c r="BD22" s="87" t="s">
        <v>83</v>
      </c>
      <c r="BE22" s="87" t="s">
        <v>83</v>
      </c>
      <c r="BF22" s="40" t="s">
        <v>167</v>
      </c>
    </row>
    <row r="23" spans="1:58" s="14" customFormat="1" ht="78" customHeight="1">
      <c r="A23" s="72">
        <v>5</v>
      </c>
      <c r="B23" s="73"/>
      <c r="C23" s="84" t="s">
        <v>84</v>
      </c>
      <c r="D23" s="85"/>
      <c r="E23" s="85"/>
      <c r="F23" s="86"/>
      <c r="G23" s="21"/>
      <c r="H23" s="66" t="s">
        <v>53</v>
      </c>
      <c r="I23" s="67"/>
      <c r="J23" s="67" t="s">
        <v>19</v>
      </c>
      <c r="K23" s="67"/>
      <c r="L23" s="67" t="s">
        <v>19</v>
      </c>
      <c r="M23" s="68"/>
      <c r="N23" s="97" t="s">
        <v>85</v>
      </c>
      <c r="O23" s="98"/>
      <c r="P23" s="73"/>
      <c r="Q23" s="66" t="s">
        <v>86</v>
      </c>
      <c r="R23" s="67" t="s">
        <v>86</v>
      </c>
      <c r="S23" s="67" t="s">
        <v>86</v>
      </c>
      <c r="T23" s="67" t="s">
        <v>86</v>
      </c>
      <c r="U23" s="68" t="s">
        <v>86</v>
      </c>
      <c r="V23" s="69">
        <v>8</v>
      </c>
      <c r="W23" s="99"/>
      <c r="X23" s="100"/>
      <c r="Y23" s="93">
        <f>IF(Q23="全角",V23*2,V23)</f>
        <v>8</v>
      </c>
      <c r="Z23" s="94"/>
      <c r="AA23" s="74"/>
      <c r="AB23" s="91" t="s">
        <v>87</v>
      </c>
      <c r="AC23" s="92"/>
      <c r="AD23" s="91" t="s">
        <v>87</v>
      </c>
      <c r="AE23" s="92"/>
      <c r="AF23" s="91" t="s">
        <v>87</v>
      </c>
      <c r="AG23" s="92"/>
      <c r="AH23" s="91" t="s">
        <v>87</v>
      </c>
      <c r="AI23" s="92"/>
      <c r="AJ23" s="84" t="s">
        <v>88</v>
      </c>
      <c r="AK23" s="85" t="s">
        <v>88</v>
      </c>
      <c r="AL23" s="85" t="s">
        <v>88</v>
      </c>
      <c r="AM23" s="86" t="s">
        <v>88</v>
      </c>
      <c r="AN23" s="84"/>
      <c r="AO23" s="85"/>
      <c r="AP23" s="85"/>
      <c r="AQ23" s="85"/>
      <c r="AR23" s="86"/>
      <c r="AS23" s="87" t="s">
        <v>73</v>
      </c>
      <c r="AT23" s="87" t="s">
        <v>46</v>
      </c>
      <c r="AU23" s="87" t="s">
        <v>46</v>
      </c>
      <c r="AV23" s="87" t="s">
        <v>46</v>
      </c>
      <c r="AW23" s="87" t="s">
        <v>46</v>
      </c>
      <c r="AX23" s="87" t="s">
        <v>46</v>
      </c>
      <c r="AY23" s="87" t="s">
        <v>46</v>
      </c>
      <c r="AZ23" s="87" t="s">
        <v>46</v>
      </c>
      <c r="BA23" s="87" t="s">
        <v>46</v>
      </c>
      <c r="BB23" s="87" t="s">
        <v>46</v>
      </c>
      <c r="BC23" s="87" t="s">
        <v>46</v>
      </c>
      <c r="BD23" s="87" t="s">
        <v>46</v>
      </c>
      <c r="BE23" s="87" t="s">
        <v>46</v>
      </c>
      <c r="BF23" s="40" t="s">
        <v>168</v>
      </c>
    </row>
    <row r="24" spans="1:58" s="14" customFormat="1" ht="19.5" customHeight="1">
      <c r="A24" s="72">
        <v>6</v>
      </c>
      <c r="B24" s="73"/>
      <c r="C24" s="114" t="s">
        <v>89</v>
      </c>
      <c r="D24" s="115"/>
      <c r="E24" s="115"/>
      <c r="F24" s="116"/>
      <c r="G24" s="23"/>
      <c r="H24" s="66" t="s">
        <v>54</v>
      </c>
      <c r="I24" s="67"/>
      <c r="J24" s="67"/>
      <c r="K24" s="67"/>
      <c r="L24" s="67"/>
      <c r="M24" s="68"/>
      <c r="N24" s="123" t="s">
        <v>90</v>
      </c>
      <c r="O24" s="98"/>
      <c r="P24" s="73"/>
      <c r="Q24" s="66" t="s">
        <v>90</v>
      </c>
      <c r="R24" s="67"/>
      <c r="S24" s="67"/>
      <c r="T24" s="67"/>
      <c r="U24" s="68"/>
      <c r="V24" s="111" t="s">
        <v>90</v>
      </c>
      <c r="W24" s="112"/>
      <c r="X24" s="113"/>
      <c r="Y24" s="111" t="s">
        <v>90</v>
      </c>
      <c r="Z24" s="112"/>
      <c r="AA24" s="113"/>
      <c r="AB24" s="91" t="s">
        <v>91</v>
      </c>
      <c r="AC24" s="92"/>
      <c r="AD24" s="91" t="s">
        <v>91</v>
      </c>
      <c r="AE24" s="92"/>
      <c r="AF24" s="91" t="s">
        <v>91</v>
      </c>
      <c r="AG24" s="92"/>
      <c r="AH24" s="91" t="s">
        <v>91</v>
      </c>
      <c r="AI24" s="92"/>
      <c r="AJ24" s="84" t="s">
        <v>90</v>
      </c>
      <c r="AK24" s="85" t="s">
        <v>90</v>
      </c>
      <c r="AL24" s="85" t="s">
        <v>90</v>
      </c>
      <c r="AM24" s="86" t="s">
        <v>90</v>
      </c>
      <c r="AN24" s="88" t="s">
        <v>33</v>
      </c>
      <c r="AO24" s="89"/>
      <c r="AP24" s="89"/>
      <c r="AQ24" s="89"/>
      <c r="AR24" s="90"/>
      <c r="AS24" s="87" t="s">
        <v>90</v>
      </c>
      <c r="AT24" s="87"/>
      <c r="AU24" s="87"/>
      <c r="AV24" s="87"/>
      <c r="AW24" s="87"/>
      <c r="AX24" s="87"/>
      <c r="AY24" s="87"/>
      <c r="AZ24" s="87"/>
      <c r="BA24" s="87"/>
      <c r="BB24" s="87"/>
      <c r="BC24" s="87"/>
      <c r="BD24" s="87"/>
      <c r="BE24" s="87"/>
      <c r="BF24" s="40" t="s">
        <v>208</v>
      </c>
    </row>
    <row r="25" spans="1:58" s="14" customFormat="1" ht="37.5" customHeight="1">
      <c r="A25" s="72">
        <v>7</v>
      </c>
      <c r="B25" s="73"/>
      <c r="C25" s="84" t="s">
        <v>92</v>
      </c>
      <c r="D25" s="85"/>
      <c r="E25" s="85"/>
      <c r="F25" s="86"/>
      <c r="G25" s="22"/>
      <c r="H25" s="24"/>
      <c r="I25" s="66" t="s">
        <v>20</v>
      </c>
      <c r="J25" s="67"/>
      <c r="K25" s="67"/>
      <c r="L25" s="67"/>
      <c r="M25" s="68"/>
      <c r="N25" s="97" t="s">
        <v>93</v>
      </c>
      <c r="O25" s="98"/>
      <c r="P25" s="73"/>
      <c r="Q25" s="66" t="s">
        <v>94</v>
      </c>
      <c r="R25" s="67" t="s">
        <v>25</v>
      </c>
      <c r="S25" s="67" t="s">
        <v>25</v>
      </c>
      <c r="T25" s="67" t="s">
        <v>25</v>
      </c>
      <c r="U25" s="68" t="s">
        <v>25</v>
      </c>
      <c r="V25" s="120">
        <v>9</v>
      </c>
      <c r="W25" s="99"/>
      <c r="X25" s="100"/>
      <c r="Y25" s="93">
        <f aca="true" t="shared" si="0" ref="Y25:Y33">IF(Q25="全角",V25*2,V25)</f>
        <v>9</v>
      </c>
      <c r="Z25" s="94"/>
      <c r="AA25" s="74"/>
      <c r="AB25" s="91" t="s">
        <v>41</v>
      </c>
      <c r="AC25" s="92"/>
      <c r="AD25" s="91" t="s">
        <v>41</v>
      </c>
      <c r="AE25" s="92"/>
      <c r="AF25" s="91" t="s">
        <v>41</v>
      </c>
      <c r="AG25" s="92"/>
      <c r="AH25" s="91" t="s">
        <v>41</v>
      </c>
      <c r="AI25" s="92"/>
      <c r="AJ25" s="84" t="s">
        <v>90</v>
      </c>
      <c r="AK25" s="85" t="s">
        <v>90</v>
      </c>
      <c r="AL25" s="85" t="s">
        <v>90</v>
      </c>
      <c r="AM25" s="86" t="s">
        <v>90</v>
      </c>
      <c r="AN25" s="101"/>
      <c r="AO25" s="102"/>
      <c r="AP25" s="102"/>
      <c r="AQ25" s="102"/>
      <c r="AR25" s="103"/>
      <c r="AS25" s="87" t="s">
        <v>90</v>
      </c>
      <c r="AT25" s="87" t="s">
        <v>90</v>
      </c>
      <c r="AU25" s="87" t="s">
        <v>90</v>
      </c>
      <c r="AV25" s="87" t="s">
        <v>90</v>
      </c>
      <c r="AW25" s="87" t="s">
        <v>90</v>
      </c>
      <c r="AX25" s="87" t="s">
        <v>90</v>
      </c>
      <c r="AY25" s="87" t="s">
        <v>90</v>
      </c>
      <c r="AZ25" s="87" t="s">
        <v>90</v>
      </c>
      <c r="BA25" s="87" t="s">
        <v>90</v>
      </c>
      <c r="BB25" s="87" t="s">
        <v>90</v>
      </c>
      <c r="BC25" s="87" t="s">
        <v>90</v>
      </c>
      <c r="BD25" s="87" t="s">
        <v>90</v>
      </c>
      <c r="BE25" s="87" t="s">
        <v>90</v>
      </c>
      <c r="BF25" s="40" t="s">
        <v>169</v>
      </c>
    </row>
    <row r="26" spans="1:58" s="14" customFormat="1" ht="56.25" customHeight="1">
      <c r="A26" s="72">
        <v>8</v>
      </c>
      <c r="B26" s="73"/>
      <c r="C26" s="84" t="s">
        <v>92</v>
      </c>
      <c r="D26" s="85"/>
      <c r="E26" s="85"/>
      <c r="F26" s="86"/>
      <c r="G26" s="21"/>
      <c r="H26" s="21"/>
      <c r="I26" s="66" t="s">
        <v>55</v>
      </c>
      <c r="J26" s="67" t="s">
        <v>19</v>
      </c>
      <c r="K26" s="67" t="s">
        <v>19</v>
      </c>
      <c r="L26" s="67" t="s">
        <v>19</v>
      </c>
      <c r="M26" s="68" t="s">
        <v>19</v>
      </c>
      <c r="N26" s="97" t="s">
        <v>95</v>
      </c>
      <c r="O26" s="98"/>
      <c r="P26" s="73"/>
      <c r="Q26" s="66" t="s">
        <v>59</v>
      </c>
      <c r="R26" s="67" t="s">
        <v>31</v>
      </c>
      <c r="S26" s="67" t="s">
        <v>31</v>
      </c>
      <c r="T26" s="67" t="s">
        <v>31</v>
      </c>
      <c r="U26" s="68" t="s">
        <v>31</v>
      </c>
      <c r="V26" s="69">
        <v>30</v>
      </c>
      <c r="W26" s="99"/>
      <c r="X26" s="100"/>
      <c r="Y26" s="93">
        <f t="shared" si="0"/>
        <v>30</v>
      </c>
      <c r="Z26" s="94"/>
      <c r="AA26" s="74"/>
      <c r="AB26" s="91" t="s">
        <v>96</v>
      </c>
      <c r="AC26" s="92"/>
      <c r="AD26" s="91" t="s">
        <v>96</v>
      </c>
      <c r="AE26" s="92"/>
      <c r="AF26" s="91" t="s">
        <v>96</v>
      </c>
      <c r="AG26" s="92"/>
      <c r="AH26" s="91" t="s">
        <v>96</v>
      </c>
      <c r="AI26" s="92"/>
      <c r="AJ26" s="84" t="s">
        <v>97</v>
      </c>
      <c r="AK26" s="85" t="s">
        <v>97</v>
      </c>
      <c r="AL26" s="85" t="s">
        <v>97</v>
      </c>
      <c r="AM26" s="86" t="s">
        <v>97</v>
      </c>
      <c r="AN26" s="101"/>
      <c r="AO26" s="102"/>
      <c r="AP26" s="102"/>
      <c r="AQ26" s="102"/>
      <c r="AR26" s="103"/>
      <c r="AS26" s="87" t="s">
        <v>67</v>
      </c>
      <c r="AT26" s="87"/>
      <c r="AU26" s="87"/>
      <c r="AV26" s="87"/>
      <c r="AW26" s="87"/>
      <c r="AX26" s="87"/>
      <c r="AY26" s="87"/>
      <c r="AZ26" s="87"/>
      <c r="BA26" s="87"/>
      <c r="BB26" s="87"/>
      <c r="BC26" s="87"/>
      <c r="BD26" s="87"/>
      <c r="BE26" s="87"/>
      <c r="BF26" s="40" t="s">
        <v>170</v>
      </c>
    </row>
    <row r="27" spans="1:58" s="14" customFormat="1" ht="19.5" customHeight="1">
      <c r="A27" s="72">
        <v>9</v>
      </c>
      <c r="B27" s="73"/>
      <c r="C27" s="84" t="s">
        <v>92</v>
      </c>
      <c r="D27" s="85"/>
      <c r="E27" s="85"/>
      <c r="F27" s="86"/>
      <c r="G27" s="21"/>
      <c r="H27" s="21"/>
      <c r="I27" s="66" t="s">
        <v>98</v>
      </c>
      <c r="J27" s="67" t="s">
        <v>19</v>
      </c>
      <c r="K27" s="67" t="s">
        <v>19</v>
      </c>
      <c r="L27" s="67" t="s">
        <v>19</v>
      </c>
      <c r="M27" s="68" t="s">
        <v>19</v>
      </c>
      <c r="N27" s="97" t="s">
        <v>93</v>
      </c>
      <c r="O27" s="98"/>
      <c r="P27" s="73"/>
      <c r="Q27" s="66" t="s">
        <v>99</v>
      </c>
      <c r="R27" s="67" t="s">
        <v>31</v>
      </c>
      <c r="S27" s="67" t="s">
        <v>31</v>
      </c>
      <c r="T27" s="67" t="s">
        <v>31</v>
      </c>
      <c r="U27" s="68" t="s">
        <v>31</v>
      </c>
      <c r="V27" s="69">
        <v>4</v>
      </c>
      <c r="W27" s="99"/>
      <c r="X27" s="100"/>
      <c r="Y27" s="93">
        <f t="shared" si="0"/>
        <v>4</v>
      </c>
      <c r="Z27" s="94"/>
      <c r="AA27" s="74"/>
      <c r="AB27" s="91" t="s">
        <v>91</v>
      </c>
      <c r="AC27" s="92"/>
      <c r="AD27" s="91" t="s">
        <v>91</v>
      </c>
      <c r="AE27" s="92"/>
      <c r="AF27" s="91" t="s">
        <v>91</v>
      </c>
      <c r="AG27" s="92"/>
      <c r="AH27" s="91" t="s">
        <v>91</v>
      </c>
      <c r="AI27" s="92"/>
      <c r="AJ27" s="84" t="s">
        <v>90</v>
      </c>
      <c r="AK27" s="85" t="s">
        <v>90</v>
      </c>
      <c r="AL27" s="85" t="s">
        <v>90</v>
      </c>
      <c r="AM27" s="86" t="s">
        <v>90</v>
      </c>
      <c r="AN27" s="101"/>
      <c r="AO27" s="102"/>
      <c r="AP27" s="102"/>
      <c r="AQ27" s="102"/>
      <c r="AR27" s="103"/>
      <c r="AS27" s="87" t="s">
        <v>90</v>
      </c>
      <c r="AT27" s="87"/>
      <c r="AU27" s="87"/>
      <c r="AV27" s="87"/>
      <c r="AW27" s="87"/>
      <c r="AX27" s="87"/>
      <c r="AY27" s="87"/>
      <c r="AZ27" s="87"/>
      <c r="BA27" s="87"/>
      <c r="BB27" s="87"/>
      <c r="BC27" s="87"/>
      <c r="BD27" s="87"/>
      <c r="BE27" s="87"/>
      <c r="BF27" s="40" t="s">
        <v>171</v>
      </c>
    </row>
    <row r="28" spans="1:58" s="14" customFormat="1" ht="58.5" customHeight="1">
      <c r="A28" s="72">
        <v>10</v>
      </c>
      <c r="B28" s="73"/>
      <c r="C28" s="84" t="s">
        <v>92</v>
      </c>
      <c r="D28" s="85"/>
      <c r="E28" s="85"/>
      <c r="F28" s="86"/>
      <c r="G28" s="21"/>
      <c r="H28" s="21"/>
      <c r="I28" s="66" t="s">
        <v>57</v>
      </c>
      <c r="J28" s="67"/>
      <c r="K28" s="67"/>
      <c r="L28" s="67"/>
      <c r="M28" s="68"/>
      <c r="N28" s="97" t="s">
        <v>85</v>
      </c>
      <c r="O28" s="98"/>
      <c r="P28" s="73"/>
      <c r="Q28" s="66" t="s">
        <v>59</v>
      </c>
      <c r="R28" s="67"/>
      <c r="S28" s="67"/>
      <c r="T28" s="67"/>
      <c r="U28" s="68"/>
      <c r="V28" s="69">
        <v>15</v>
      </c>
      <c r="W28" s="70"/>
      <c r="X28" s="71"/>
      <c r="Y28" s="93">
        <f t="shared" si="0"/>
        <v>15</v>
      </c>
      <c r="Z28" s="94"/>
      <c r="AA28" s="74"/>
      <c r="AB28" s="91" t="s">
        <v>100</v>
      </c>
      <c r="AC28" s="92"/>
      <c r="AD28" s="91" t="s">
        <v>100</v>
      </c>
      <c r="AE28" s="92"/>
      <c r="AF28" s="91" t="s">
        <v>100</v>
      </c>
      <c r="AG28" s="92"/>
      <c r="AH28" s="91" t="s">
        <v>100</v>
      </c>
      <c r="AI28" s="92"/>
      <c r="AJ28" s="84" t="s">
        <v>88</v>
      </c>
      <c r="AK28" s="85"/>
      <c r="AL28" s="85"/>
      <c r="AM28" s="86"/>
      <c r="AN28" s="101"/>
      <c r="AO28" s="102"/>
      <c r="AP28" s="102"/>
      <c r="AQ28" s="102"/>
      <c r="AR28" s="103"/>
      <c r="AS28" s="87" t="s">
        <v>68</v>
      </c>
      <c r="AT28" s="87"/>
      <c r="AU28" s="87"/>
      <c r="AV28" s="87"/>
      <c r="AW28" s="87"/>
      <c r="AX28" s="87"/>
      <c r="AY28" s="87"/>
      <c r="AZ28" s="87"/>
      <c r="BA28" s="87"/>
      <c r="BB28" s="87"/>
      <c r="BC28" s="87"/>
      <c r="BD28" s="87"/>
      <c r="BE28" s="87"/>
      <c r="BF28" s="40" t="s">
        <v>172</v>
      </c>
    </row>
    <row r="29" spans="1:58" s="14" customFormat="1" ht="19.5" customHeight="1">
      <c r="A29" s="72">
        <v>11</v>
      </c>
      <c r="B29" s="73"/>
      <c r="C29" s="84" t="s">
        <v>92</v>
      </c>
      <c r="D29" s="85"/>
      <c r="E29" s="85"/>
      <c r="F29" s="86"/>
      <c r="G29" s="21"/>
      <c r="H29" s="21"/>
      <c r="I29" s="66" t="s">
        <v>101</v>
      </c>
      <c r="J29" s="67" t="s">
        <v>19</v>
      </c>
      <c r="K29" s="67" t="s">
        <v>19</v>
      </c>
      <c r="L29" s="67" t="s">
        <v>19</v>
      </c>
      <c r="M29" s="68" t="s">
        <v>19</v>
      </c>
      <c r="N29" s="97" t="s">
        <v>93</v>
      </c>
      <c r="O29" s="98"/>
      <c r="P29" s="73"/>
      <c r="Q29" s="66" t="s">
        <v>31</v>
      </c>
      <c r="R29" s="67" t="s">
        <v>31</v>
      </c>
      <c r="S29" s="67" t="s">
        <v>31</v>
      </c>
      <c r="T29" s="67" t="s">
        <v>31</v>
      </c>
      <c r="U29" s="68" t="s">
        <v>31</v>
      </c>
      <c r="V29" s="69">
        <v>3</v>
      </c>
      <c r="W29" s="99"/>
      <c r="X29" s="100"/>
      <c r="Y29" s="93">
        <f t="shared" si="0"/>
        <v>3</v>
      </c>
      <c r="Z29" s="94"/>
      <c r="AA29" s="74"/>
      <c r="AB29" s="91" t="s">
        <v>91</v>
      </c>
      <c r="AC29" s="92"/>
      <c r="AD29" s="91" t="s">
        <v>91</v>
      </c>
      <c r="AE29" s="92"/>
      <c r="AF29" s="91" t="s">
        <v>91</v>
      </c>
      <c r="AG29" s="92"/>
      <c r="AH29" s="91" t="s">
        <v>91</v>
      </c>
      <c r="AI29" s="92"/>
      <c r="AJ29" s="84" t="s">
        <v>90</v>
      </c>
      <c r="AK29" s="85" t="s">
        <v>90</v>
      </c>
      <c r="AL29" s="85" t="s">
        <v>90</v>
      </c>
      <c r="AM29" s="86" t="s">
        <v>90</v>
      </c>
      <c r="AN29" s="101"/>
      <c r="AO29" s="102"/>
      <c r="AP29" s="102"/>
      <c r="AQ29" s="102"/>
      <c r="AR29" s="103"/>
      <c r="AS29" s="87" t="s">
        <v>90</v>
      </c>
      <c r="AT29" s="87"/>
      <c r="AU29" s="87"/>
      <c r="AV29" s="87"/>
      <c r="AW29" s="87"/>
      <c r="AX29" s="87"/>
      <c r="AY29" s="87"/>
      <c r="AZ29" s="87"/>
      <c r="BA29" s="87"/>
      <c r="BB29" s="87"/>
      <c r="BC29" s="87"/>
      <c r="BD29" s="87"/>
      <c r="BE29" s="87"/>
      <c r="BF29" s="40" t="s">
        <v>173</v>
      </c>
    </row>
    <row r="30" spans="1:58" s="14" customFormat="1" ht="63" customHeight="1">
      <c r="A30" s="72">
        <v>12</v>
      </c>
      <c r="B30" s="73"/>
      <c r="C30" s="84" t="s">
        <v>92</v>
      </c>
      <c r="D30" s="85"/>
      <c r="E30" s="85"/>
      <c r="F30" s="86"/>
      <c r="G30" s="21"/>
      <c r="H30" s="21"/>
      <c r="I30" s="66" t="s">
        <v>58</v>
      </c>
      <c r="J30" s="67" t="s">
        <v>21</v>
      </c>
      <c r="K30" s="67" t="s">
        <v>21</v>
      </c>
      <c r="L30" s="67" t="s">
        <v>21</v>
      </c>
      <c r="M30" s="68" t="s">
        <v>21</v>
      </c>
      <c r="N30" s="97" t="s">
        <v>38</v>
      </c>
      <c r="O30" s="98"/>
      <c r="P30" s="73"/>
      <c r="Q30" s="66" t="s">
        <v>59</v>
      </c>
      <c r="R30" s="67" t="s">
        <v>31</v>
      </c>
      <c r="S30" s="67" t="s">
        <v>31</v>
      </c>
      <c r="T30" s="67" t="s">
        <v>31</v>
      </c>
      <c r="U30" s="68" t="s">
        <v>31</v>
      </c>
      <c r="V30" s="69">
        <v>15</v>
      </c>
      <c r="W30" s="99"/>
      <c r="X30" s="100"/>
      <c r="Y30" s="93">
        <f t="shared" si="0"/>
        <v>15</v>
      </c>
      <c r="Z30" s="94"/>
      <c r="AA30" s="74"/>
      <c r="AB30" s="91" t="s">
        <v>102</v>
      </c>
      <c r="AC30" s="92"/>
      <c r="AD30" s="91" t="s">
        <v>102</v>
      </c>
      <c r="AE30" s="92"/>
      <c r="AF30" s="91" t="s">
        <v>102</v>
      </c>
      <c r="AG30" s="92"/>
      <c r="AH30" s="91" t="s">
        <v>102</v>
      </c>
      <c r="AI30" s="92"/>
      <c r="AJ30" s="84" t="s">
        <v>32</v>
      </c>
      <c r="AK30" s="85" t="s">
        <v>32</v>
      </c>
      <c r="AL30" s="85" t="s">
        <v>32</v>
      </c>
      <c r="AM30" s="86" t="s">
        <v>32</v>
      </c>
      <c r="AN30" s="101"/>
      <c r="AO30" s="102"/>
      <c r="AP30" s="102"/>
      <c r="AQ30" s="102"/>
      <c r="AR30" s="103"/>
      <c r="AS30" s="87" t="s">
        <v>68</v>
      </c>
      <c r="AT30" s="87"/>
      <c r="AU30" s="87"/>
      <c r="AV30" s="87"/>
      <c r="AW30" s="87"/>
      <c r="AX30" s="87"/>
      <c r="AY30" s="87"/>
      <c r="AZ30" s="87"/>
      <c r="BA30" s="87"/>
      <c r="BB30" s="87"/>
      <c r="BC30" s="87"/>
      <c r="BD30" s="87"/>
      <c r="BE30" s="87"/>
      <c r="BF30" s="40" t="s">
        <v>174</v>
      </c>
    </row>
    <row r="31" spans="1:58" s="14" customFormat="1" ht="114" customHeight="1">
      <c r="A31" s="72">
        <v>13</v>
      </c>
      <c r="B31" s="73"/>
      <c r="C31" s="84" t="s">
        <v>92</v>
      </c>
      <c r="D31" s="85"/>
      <c r="E31" s="85"/>
      <c r="F31" s="86"/>
      <c r="G31" s="21"/>
      <c r="H31" s="21"/>
      <c r="I31" s="66" t="s">
        <v>65</v>
      </c>
      <c r="J31" s="67" t="s">
        <v>22</v>
      </c>
      <c r="K31" s="67" t="s">
        <v>22</v>
      </c>
      <c r="L31" s="67" t="s">
        <v>22</v>
      </c>
      <c r="M31" s="68" t="s">
        <v>22</v>
      </c>
      <c r="N31" s="97" t="s">
        <v>103</v>
      </c>
      <c r="O31" s="98"/>
      <c r="P31" s="73"/>
      <c r="Q31" s="66" t="s">
        <v>104</v>
      </c>
      <c r="R31" s="67" t="s">
        <v>31</v>
      </c>
      <c r="S31" s="67" t="s">
        <v>31</v>
      </c>
      <c r="T31" s="67" t="s">
        <v>31</v>
      </c>
      <c r="U31" s="68" t="s">
        <v>31</v>
      </c>
      <c r="V31" s="69">
        <v>1</v>
      </c>
      <c r="W31" s="99"/>
      <c r="X31" s="100"/>
      <c r="Y31" s="93">
        <f t="shared" si="0"/>
        <v>1</v>
      </c>
      <c r="Z31" s="94"/>
      <c r="AA31" s="74"/>
      <c r="AB31" s="91" t="s">
        <v>105</v>
      </c>
      <c r="AC31" s="92"/>
      <c r="AD31" s="91" t="s">
        <v>105</v>
      </c>
      <c r="AE31" s="92"/>
      <c r="AF31" s="91" t="s">
        <v>105</v>
      </c>
      <c r="AG31" s="92"/>
      <c r="AH31" s="91" t="s">
        <v>105</v>
      </c>
      <c r="AI31" s="92"/>
      <c r="AJ31" s="84" t="s">
        <v>106</v>
      </c>
      <c r="AK31" s="85" t="s">
        <v>106</v>
      </c>
      <c r="AL31" s="85" t="s">
        <v>106</v>
      </c>
      <c r="AM31" s="86" t="s">
        <v>106</v>
      </c>
      <c r="AN31" s="101"/>
      <c r="AO31" s="102"/>
      <c r="AP31" s="102"/>
      <c r="AQ31" s="102"/>
      <c r="AR31" s="103"/>
      <c r="AS31" s="87" t="s">
        <v>66</v>
      </c>
      <c r="AT31" s="87" t="s">
        <v>107</v>
      </c>
      <c r="AU31" s="87" t="s">
        <v>107</v>
      </c>
      <c r="AV31" s="87" t="s">
        <v>107</v>
      </c>
      <c r="AW31" s="87" t="s">
        <v>107</v>
      </c>
      <c r="AX31" s="87" t="s">
        <v>107</v>
      </c>
      <c r="AY31" s="87" t="s">
        <v>107</v>
      </c>
      <c r="AZ31" s="87" t="s">
        <v>107</v>
      </c>
      <c r="BA31" s="87" t="s">
        <v>107</v>
      </c>
      <c r="BB31" s="87" t="s">
        <v>107</v>
      </c>
      <c r="BC31" s="87" t="s">
        <v>107</v>
      </c>
      <c r="BD31" s="87" t="s">
        <v>107</v>
      </c>
      <c r="BE31" s="87" t="s">
        <v>107</v>
      </c>
      <c r="BF31" s="40" t="s">
        <v>175</v>
      </c>
    </row>
    <row r="32" spans="1:58" s="14" customFormat="1" ht="19.5" customHeight="1">
      <c r="A32" s="72">
        <v>14</v>
      </c>
      <c r="B32" s="73"/>
      <c r="C32" s="84" t="s">
        <v>108</v>
      </c>
      <c r="D32" s="85"/>
      <c r="E32" s="85"/>
      <c r="F32" s="86"/>
      <c r="G32" s="21"/>
      <c r="H32" s="21"/>
      <c r="I32" s="66" t="s">
        <v>23</v>
      </c>
      <c r="J32" s="67" t="s">
        <v>23</v>
      </c>
      <c r="K32" s="67" t="s">
        <v>23</v>
      </c>
      <c r="L32" s="67" t="s">
        <v>23</v>
      </c>
      <c r="M32" s="68" t="s">
        <v>23</v>
      </c>
      <c r="N32" s="97" t="s">
        <v>109</v>
      </c>
      <c r="O32" s="98"/>
      <c r="P32" s="73"/>
      <c r="Q32" s="66" t="s">
        <v>110</v>
      </c>
      <c r="R32" s="67" t="s">
        <v>31</v>
      </c>
      <c r="S32" s="67" t="s">
        <v>31</v>
      </c>
      <c r="T32" s="67" t="s">
        <v>31</v>
      </c>
      <c r="U32" s="68" t="s">
        <v>31</v>
      </c>
      <c r="V32" s="69">
        <v>7</v>
      </c>
      <c r="W32" s="99"/>
      <c r="X32" s="100"/>
      <c r="Y32" s="93">
        <f t="shared" si="0"/>
        <v>7</v>
      </c>
      <c r="Z32" s="94"/>
      <c r="AA32" s="74"/>
      <c r="AB32" s="91" t="s">
        <v>111</v>
      </c>
      <c r="AC32" s="92"/>
      <c r="AD32" s="91" t="s">
        <v>111</v>
      </c>
      <c r="AE32" s="92"/>
      <c r="AF32" s="91" t="s">
        <v>111</v>
      </c>
      <c r="AG32" s="92"/>
      <c r="AH32" s="91" t="s">
        <v>111</v>
      </c>
      <c r="AI32" s="92"/>
      <c r="AJ32" s="84" t="s">
        <v>112</v>
      </c>
      <c r="AK32" s="85" t="s">
        <v>112</v>
      </c>
      <c r="AL32" s="85" t="s">
        <v>112</v>
      </c>
      <c r="AM32" s="86" t="s">
        <v>112</v>
      </c>
      <c r="AN32" s="84"/>
      <c r="AO32" s="85"/>
      <c r="AP32" s="85"/>
      <c r="AQ32" s="85"/>
      <c r="AR32" s="86"/>
      <c r="AS32" s="87" t="s">
        <v>113</v>
      </c>
      <c r="AT32" s="87"/>
      <c r="AU32" s="87"/>
      <c r="AV32" s="87"/>
      <c r="AW32" s="87"/>
      <c r="AX32" s="87"/>
      <c r="AY32" s="87"/>
      <c r="AZ32" s="87"/>
      <c r="BA32" s="87"/>
      <c r="BB32" s="87"/>
      <c r="BC32" s="87"/>
      <c r="BD32" s="87"/>
      <c r="BE32" s="87"/>
      <c r="BF32" s="40" t="s">
        <v>176</v>
      </c>
    </row>
    <row r="33" spans="1:58" s="14" customFormat="1" ht="19.5" customHeight="1">
      <c r="A33" s="72">
        <v>15</v>
      </c>
      <c r="B33" s="73"/>
      <c r="C33" s="84" t="s">
        <v>108</v>
      </c>
      <c r="D33" s="85"/>
      <c r="E33" s="85"/>
      <c r="F33" s="86"/>
      <c r="G33" s="21"/>
      <c r="H33" s="66" t="s">
        <v>114</v>
      </c>
      <c r="I33" s="67"/>
      <c r="J33" s="67"/>
      <c r="K33" s="67"/>
      <c r="L33" s="67"/>
      <c r="M33" s="68"/>
      <c r="N33" s="97" t="s">
        <v>109</v>
      </c>
      <c r="O33" s="98"/>
      <c r="P33" s="73"/>
      <c r="Q33" s="66" t="s">
        <v>59</v>
      </c>
      <c r="R33" s="67" t="s">
        <v>115</v>
      </c>
      <c r="S33" s="67" t="s">
        <v>115</v>
      </c>
      <c r="T33" s="67" t="s">
        <v>115</v>
      </c>
      <c r="U33" s="68" t="s">
        <v>115</v>
      </c>
      <c r="V33" s="69">
        <v>154</v>
      </c>
      <c r="W33" s="99"/>
      <c r="X33" s="100"/>
      <c r="Y33" s="93">
        <f t="shared" si="0"/>
        <v>154</v>
      </c>
      <c r="Z33" s="94"/>
      <c r="AA33" s="74"/>
      <c r="AB33" s="84" t="s">
        <v>33</v>
      </c>
      <c r="AC33" s="86"/>
      <c r="AD33" s="84" t="s">
        <v>33</v>
      </c>
      <c r="AE33" s="86"/>
      <c r="AF33" s="84" t="s">
        <v>33</v>
      </c>
      <c r="AG33" s="86"/>
      <c r="AH33" s="84" t="s">
        <v>33</v>
      </c>
      <c r="AI33" s="86"/>
      <c r="AJ33" s="84" t="s">
        <v>112</v>
      </c>
      <c r="AK33" s="85" t="s">
        <v>112</v>
      </c>
      <c r="AL33" s="85" t="s">
        <v>112</v>
      </c>
      <c r="AM33" s="86" t="s">
        <v>112</v>
      </c>
      <c r="AN33" s="84"/>
      <c r="AO33" s="85"/>
      <c r="AP33" s="85"/>
      <c r="AQ33" s="85"/>
      <c r="AR33" s="86"/>
      <c r="AS33" s="87" t="s">
        <v>116</v>
      </c>
      <c r="AT33" s="87" t="s">
        <v>116</v>
      </c>
      <c r="AU33" s="87" t="s">
        <v>116</v>
      </c>
      <c r="AV33" s="87" t="s">
        <v>116</v>
      </c>
      <c r="AW33" s="87" t="s">
        <v>116</v>
      </c>
      <c r="AX33" s="87" t="s">
        <v>116</v>
      </c>
      <c r="AY33" s="87" t="s">
        <v>116</v>
      </c>
      <c r="AZ33" s="87" t="s">
        <v>116</v>
      </c>
      <c r="BA33" s="87" t="s">
        <v>116</v>
      </c>
      <c r="BB33" s="87" t="s">
        <v>116</v>
      </c>
      <c r="BC33" s="87" t="s">
        <v>116</v>
      </c>
      <c r="BD33" s="87" t="s">
        <v>116</v>
      </c>
      <c r="BE33" s="87" t="s">
        <v>116</v>
      </c>
      <c r="BF33" s="40" t="s">
        <v>209</v>
      </c>
    </row>
    <row r="34" spans="1:58" s="14" customFormat="1" ht="19.5" customHeight="1">
      <c r="A34" s="72">
        <v>16</v>
      </c>
      <c r="B34" s="73"/>
      <c r="C34" s="114" t="s">
        <v>112</v>
      </c>
      <c r="D34" s="115"/>
      <c r="E34" s="115"/>
      <c r="F34" s="116"/>
      <c r="G34" s="117" t="s">
        <v>117</v>
      </c>
      <c r="H34" s="118"/>
      <c r="I34" s="118"/>
      <c r="J34" s="118"/>
      <c r="K34" s="118"/>
      <c r="L34" s="118"/>
      <c r="M34" s="119"/>
      <c r="N34" s="65" t="s">
        <v>117</v>
      </c>
      <c r="O34" s="95"/>
      <c r="P34" s="96"/>
      <c r="Q34" s="66" t="s">
        <v>112</v>
      </c>
      <c r="R34" s="67" t="s">
        <v>112</v>
      </c>
      <c r="S34" s="67" t="s">
        <v>112</v>
      </c>
      <c r="T34" s="67" t="s">
        <v>112</v>
      </c>
      <c r="U34" s="68" t="s">
        <v>112</v>
      </c>
      <c r="V34" s="111" t="s">
        <v>112</v>
      </c>
      <c r="W34" s="112"/>
      <c r="X34" s="113"/>
      <c r="Y34" s="111" t="s">
        <v>112</v>
      </c>
      <c r="Z34" s="112"/>
      <c r="AA34" s="113"/>
      <c r="AB34" s="91" t="s">
        <v>111</v>
      </c>
      <c r="AC34" s="92"/>
      <c r="AD34" s="91" t="s">
        <v>111</v>
      </c>
      <c r="AE34" s="92"/>
      <c r="AF34" s="91" t="s">
        <v>111</v>
      </c>
      <c r="AG34" s="92"/>
      <c r="AH34" s="91" t="s">
        <v>111</v>
      </c>
      <c r="AI34" s="92"/>
      <c r="AJ34" s="121" t="s">
        <v>60</v>
      </c>
      <c r="AK34" s="85" t="s">
        <v>42</v>
      </c>
      <c r="AL34" s="85" t="s">
        <v>42</v>
      </c>
      <c r="AM34" s="86" t="s">
        <v>42</v>
      </c>
      <c r="AN34" s="88" t="s">
        <v>33</v>
      </c>
      <c r="AO34" s="89"/>
      <c r="AP34" s="89"/>
      <c r="AQ34" s="89"/>
      <c r="AR34" s="90"/>
      <c r="AS34" s="87" t="s">
        <v>18</v>
      </c>
      <c r="AT34" s="87"/>
      <c r="AU34" s="87"/>
      <c r="AV34" s="87"/>
      <c r="AW34" s="87"/>
      <c r="AX34" s="87"/>
      <c r="AY34" s="87"/>
      <c r="AZ34" s="87"/>
      <c r="BA34" s="87"/>
      <c r="BB34" s="87"/>
      <c r="BC34" s="87"/>
      <c r="BD34" s="87"/>
      <c r="BE34" s="87"/>
      <c r="BF34" s="40" t="s">
        <v>210</v>
      </c>
    </row>
    <row r="35" spans="1:58" s="14" customFormat="1" ht="19.5" customHeight="1">
      <c r="A35" s="72">
        <v>17</v>
      </c>
      <c r="B35" s="73"/>
      <c r="C35" s="84" t="s">
        <v>118</v>
      </c>
      <c r="D35" s="85"/>
      <c r="E35" s="85"/>
      <c r="F35" s="86"/>
      <c r="G35" s="21"/>
      <c r="H35" s="69" t="s">
        <v>15</v>
      </c>
      <c r="I35" s="70"/>
      <c r="J35" s="70"/>
      <c r="K35" s="70"/>
      <c r="L35" s="70"/>
      <c r="M35" s="71"/>
      <c r="N35" s="65" t="s">
        <v>119</v>
      </c>
      <c r="O35" s="95"/>
      <c r="P35" s="96"/>
      <c r="Q35" s="66" t="s">
        <v>35</v>
      </c>
      <c r="R35" s="67" t="s">
        <v>35</v>
      </c>
      <c r="S35" s="67" t="s">
        <v>35</v>
      </c>
      <c r="T35" s="67" t="s">
        <v>35</v>
      </c>
      <c r="U35" s="68" t="s">
        <v>35</v>
      </c>
      <c r="V35" s="69">
        <v>1</v>
      </c>
      <c r="W35" s="99"/>
      <c r="X35" s="100"/>
      <c r="Y35" s="93">
        <f>IF(Q35="全角",V35*2,V35)</f>
        <v>1</v>
      </c>
      <c r="Z35" s="94"/>
      <c r="AA35" s="74"/>
      <c r="AB35" s="91" t="s">
        <v>75</v>
      </c>
      <c r="AC35" s="92"/>
      <c r="AD35" s="91" t="s">
        <v>75</v>
      </c>
      <c r="AE35" s="92"/>
      <c r="AF35" s="91" t="s">
        <v>75</v>
      </c>
      <c r="AG35" s="92"/>
      <c r="AH35" s="91" t="s">
        <v>75</v>
      </c>
      <c r="AI35" s="92"/>
      <c r="AJ35" s="84" t="s">
        <v>36</v>
      </c>
      <c r="AK35" s="85" t="s">
        <v>36</v>
      </c>
      <c r="AL35" s="85" t="s">
        <v>36</v>
      </c>
      <c r="AM35" s="86" t="s">
        <v>36</v>
      </c>
      <c r="AN35" s="101">
        <v>2</v>
      </c>
      <c r="AO35" s="102"/>
      <c r="AP35" s="102"/>
      <c r="AQ35" s="102"/>
      <c r="AR35" s="103"/>
      <c r="AS35" s="87" t="s">
        <v>120</v>
      </c>
      <c r="AT35" s="87" t="s">
        <v>47</v>
      </c>
      <c r="AU35" s="87" t="s">
        <v>47</v>
      </c>
      <c r="AV35" s="87" t="s">
        <v>47</v>
      </c>
      <c r="AW35" s="87" t="s">
        <v>47</v>
      </c>
      <c r="AX35" s="87" t="s">
        <v>47</v>
      </c>
      <c r="AY35" s="87" t="s">
        <v>47</v>
      </c>
      <c r="AZ35" s="87" t="s">
        <v>47</v>
      </c>
      <c r="BA35" s="87" t="s">
        <v>47</v>
      </c>
      <c r="BB35" s="87" t="s">
        <v>47</v>
      </c>
      <c r="BC35" s="87" t="s">
        <v>47</v>
      </c>
      <c r="BD35" s="87" t="s">
        <v>47</v>
      </c>
      <c r="BE35" s="87" t="s">
        <v>47</v>
      </c>
      <c r="BF35" s="40" t="s">
        <v>211</v>
      </c>
    </row>
    <row r="36" spans="1:58" s="14" customFormat="1" ht="183.75" customHeight="1">
      <c r="A36" s="72">
        <v>18</v>
      </c>
      <c r="B36" s="73"/>
      <c r="C36" s="114" t="s">
        <v>36</v>
      </c>
      <c r="D36" s="115"/>
      <c r="E36" s="115"/>
      <c r="F36" s="116"/>
      <c r="G36" s="23"/>
      <c r="H36" s="66" t="s">
        <v>70</v>
      </c>
      <c r="I36" s="67"/>
      <c r="J36" s="67"/>
      <c r="K36" s="67"/>
      <c r="L36" s="67"/>
      <c r="M36" s="68"/>
      <c r="N36" s="66" t="s">
        <v>89</v>
      </c>
      <c r="O36" s="67" t="s">
        <v>89</v>
      </c>
      <c r="P36" s="68" t="s">
        <v>89</v>
      </c>
      <c r="Q36" s="66" t="s">
        <v>89</v>
      </c>
      <c r="R36" s="67" t="s">
        <v>89</v>
      </c>
      <c r="S36" s="67" t="s">
        <v>89</v>
      </c>
      <c r="T36" s="67" t="s">
        <v>89</v>
      </c>
      <c r="U36" s="68" t="s">
        <v>89</v>
      </c>
      <c r="V36" s="111" t="s">
        <v>89</v>
      </c>
      <c r="W36" s="112"/>
      <c r="X36" s="113"/>
      <c r="Y36" s="111" t="s">
        <v>89</v>
      </c>
      <c r="Z36" s="112"/>
      <c r="AA36" s="113"/>
      <c r="AB36" s="91" t="s">
        <v>121</v>
      </c>
      <c r="AC36" s="92"/>
      <c r="AD36" s="91" t="s">
        <v>121</v>
      </c>
      <c r="AE36" s="92"/>
      <c r="AF36" s="91" t="s">
        <v>121</v>
      </c>
      <c r="AG36" s="92"/>
      <c r="AH36" s="91" t="s">
        <v>121</v>
      </c>
      <c r="AI36" s="92"/>
      <c r="AJ36" s="84" t="s">
        <v>89</v>
      </c>
      <c r="AK36" s="85" t="s">
        <v>89</v>
      </c>
      <c r="AL36" s="85" t="s">
        <v>89</v>
      </c>
      <c r="AM36" s="86" t="s">
        <v>89</v>
      </c>
      <c r="AN36" s="88" t="s">
        <v>33</v>
      </c>
      <c r="AO36" s="89"/>
      <c r="AP36" s="89"/>
      <c r="AQ36" s="89"/>
      <c r="AR36" s="90"/>
      <c r="AS36" s="87" t="s">
        <v>222</v>
      </c>
      <c r="AT36" s="87"/>
      <c r="AU36" s="87"/>
      <c r="AV36" s="87"/>
      <c r="AW36" s="87"/>
      <c r="AX36" s="87"/>
      <c r="AY36" s="87"/>
      <c r="AZ36" s="87"/>
      <c r="BA36" s="87"/>
      <c r="BB36" s="87"/>
      <c r="BC36" s="87"/>
      <c r="BD36" s="87"/>
      <c r="BE36" s="87"/>
      <c r="BF36" s="40" t="s">
        <v>212</v>
      </c>
    </row>
    <row r="37" spans="1:58" s="14" customFormat="1" ht="37.5" customHeight="1">
      <c r="A37" s="72">
        <v>19</v>
      </c>
      <c r="B37" s="73"/>
      <c r="C37" s="84" t="s">
        <v>122</v>
      </c>
      <c r="D37" s="85"/>
      <c r="E37" s="85"/>
      <c r="F37" s="86"/>
      <c r="G37" s="21"/>
      <c r="H37" s="21"/>
      <c r="I37" s="66" t="s">
        <v>20</v>
      </c>
      <c r="J37" s="67"/>
      <c r="K37" s="67"/>
      <c r="L37" s="67"/>
      <c r="M37" s="68"/>
      <c r="N37" s="65" t="s">
        <v>123</v>
      </c>
      <c r="O37" s="95"/>
      <c r="P37" s="96"/>
      <c r="Q37" s="66" t="s">
        <v>124</v>
      </c>
      <c r="R37" s="67" t="s">
        <v>25</v>
      </c>
      <c r="S37" s="67" t="s">
        <v>25</v>
      </c>
      <c r="T37" s="67" t="s">
        <v>25</v>
      </c>
      <c r="U37" s="68" t="s">
        <v>25</v>
      </c>
      <c r="V37" s="120">
        <v>9</v>
      </c>
      <c r="W37" s="99"/>
      <c r="X37" s="100"/>
      <c r="Y37" s="93">
        <f aca="true" t="shared" si="1" ref="Y37:Y45">IF(Q37="全角",V37*2,V37)</f>
        <v>9</v>
      </c>
      <c r="Z37" s="94"/>
      <c r="AA37" s="74"/>
      <c r="AB37" s="91" t="s">
        <v>121</v>
      </c>
      <c r="AC37" s="92"/>
      <c r="AD37" s="91" t="s">
        <v>121</v>
      </c>
      <c r="AE37" s="92"/>
      <c r="AF37" s="91" t="s">
        <v>121</v>
      </c>
      <c r="AG37" s="92"/>
      <c r="AH37" s="91" t="s">
        <v>121</v>
      </c>
      <c r="AI37" s="92"/>
      <c r="AJ37" s="84" t="s">
        <v>89</v>
      </c>
      <c r="AK37" s="85" t="s">
        <v>89</v>
      </c>
      <c r="AL37" s="85" t="s">
        <v>89</v>
      </c>
      <c r="AM37" s="86" t="s">
        <v>89</v>
      </c>
      <c r="AN37" s="101"/>
      <c r="AO37" s="102"/>
      <c r="AP37" s="102"/>
      <c r="AQ37" s="102"/>
      <c r="AR37" s="103"/>
      <c r="AS37" s="87" t="s">
        <v>89</v>
      </c>
      <c r="AT37" s="87"/>
      <c r="AU37" s="87"/>
      <c r="AV37" s="87"/>
      <c r="AW37" s="87"/>
      <c r="AX37" s="87"/>
      <c r="AY37" s="87"/>
      <c r="AZ37" s="87"/>
      <c r="BA37" s="87"/>
      <c r="BB37" s="87"/>
      <c r="BC37" s="87"/>
      <c r="BD37" s="87"/>
      <c r="BE37" s="87"/>
      <c r="BF37" s="40" t="s">
        <v>177</v>
      </c>
    </row>
    <row r="38" spans="1:58" s="14" customFormat="1" ht="19.5" customHeight="1">
      <c r="A38" s="72">
        <v>20</v>
      </c>
      <c r="B38" s="73"/>
      <c r="C38" s="84" t="s">
        <v>122</v>
      </c>
      <c r="D38" s="85"/>
      <c r="E38" s="85"/>
      <c r="F38" s="86"/>
      <c r="G38" s="21"/>
      <c r="H38" s="21"/>
      <c r="I38" s="69" t="s">
        <v>19</v>
      </c>
      <c r="J38" s="70" t="s">
        <v>19</v>
      </c>
      <c r="K38" s="70" t="s">
        <v>19</v>
      </c>
      <c r="L38" s="70" t="s">
        <v>19</v>
      </c>
      <c r="M38" s="71" t="s">
        <v>19</v>
      </c>
      <c r="N38" s="65" t="s">
        <v>123</v>
      </c>
      <c r="O38" s="95"/>
      <c r="P38" s="96"/>
      <c r="Q38" s="66" t="s">
        <v>125</v>
      </c>
      <c r="R38" s="67"/>
      <c r="S38" s="67"/>
      <c r="T38" s="67"/>
      <c r="U38" s="68"/>
      <c r="V38" s="69">
        <v>4</v>
      </c>
      <c r="W38" s="70">
        <v>4</v>
      </c>
      <c r="X38" s="71">
        <v>4</v>
      </c>
      <c r="Y38" s="93">
        <f t="shared" si="1"/>
        <v>4</v>
      </c>
      <c r="Z38" s="94"/>
      <c r="AA38" s="74"/>
      <c r="AB38" s="91" t="s">
        <v>121</v>
      </c>
      <c r="AC38" s="92"/>
      <c r="AD38" s="91" t="s">
        <v>121</v>
      </c>
      <c r="AE38" s="92"/>
      <c r="AF38" s="91" t="s">
        <v>121</v>
      </c>
      <c r="AG38" s="92"/>
      <c r="AH38" s="91" t="s">
        <v>121</v>
      </c>
      <c r="AI38" s="92"/>
      <c r="AJ38" s="84" t="s">
        <v>89</v>
      </c>
      <c r="AK38" s="85" t="s">
        <v>89</v>
      </c>
      <c r="AL38" s="85" t="s">
        <v>89</v>
      </c>
      <c r="AM38" s="86" t="s">
        <v>89</v>
      </c>
      <c r="AN38" s="101"/>
      <c r="AO38" s="102"/>
      <c r="AP38" s="102"/>
      <c r="AQ38" s="102"/>
      <c r="AR38" s="103"/>
      <c r="AS38" s="87" t="s">
        <v>89</v>
      </c>
      <c r="AT38" s="87"/>
      <c r="AU38" s="87"/>
      <c r="AV38" s="87"/>
      <c r="AW38" s="87"/>
      <c r="AX38" s="87"/>
      <c r="AY38" s="87"/>
      <c r="AZ38" s="87"/>
      <c r="BA38" s="87"/>
      <c r="BB38" s="87"/>
      <c r="BC38" s="87"/>
      <c r="BD38" s="87"/>
      <c r="BE38" s="87"/>
      <c r="BF38" s="40" t="s">
        <v>178</v>
      </c>
    </row>
    <row r="39" spans="1:58" s="14" customFormat="1" ht="58.5" customHeight="1">
      <c r="A39" s="72">
        <v>21</v>
      </c>
      <c r="B39" s="73"/>
      <c r="C39" s="84" t="s">
        <v>122</v>
      </c>
      <c r="D39" s="85"/>
      <c r="E39" s="85"/>
      <c r="F39" s="86"/>
      <c r="G39" s="21"/>
      <c r="H39" s="21"/>
      <c r="I39" s="66" t="s">
        <v>57</v>
      </c>
      <c r="J39" s="67"/>
      <c r="K39" s="67"/>
      <c r="L39" s="67"/>
      <c r="M39" s="68"/>
      <c r="N39" s="65" t="s">
        <v>126</v>
      </c>
      <c r="O39" s="95"/>
      <c r="P39" s="96"/>
      <c r="Q39" s="66" t="s">
        <v>59</v>
      </c>
      <c r="R39" s="67"/>
      <c r="S39" s="67"/>
      <c r="T39" s="67"/>
      <c r="U39" s="68"/>
      <c r="V39" s="69">
        <v>15</v>
      </c>
      <c r="W39" s="70"/>
      <c r="X39" s="71"/>
      <c r="Y39" s="93">
        <f t="shared" si="1"/>
        <v>15</v>
      </c>
      <c r="Z39" s="94"/>
      <c r="AA39" s="74"/>
      <c r="AB39" s="91" t="s">
        <v>100</v>
      </c>
      <c r="AC39" s="92"/>
      <c r="AD39" s="91" t="s">
        <v>100</v>
      </c>
      <c r="AE39" s="92"/>
      <c r="AF39" s="91" t="s">
        <v>100</v>
      </c>
      <c r="AG39" s="92"/>
      <c r="AH39" s="91" t="s">
        <v>100</v>
      </c>
      <c r="AI39" s="92"/>
      <c r="AJ39" s="84" t="s">
        <v>88</v>
      </c>
      <c r="AK39" s="85" t="s">
        <v>88</v>
      </c>
      <c r="AL39" s="85" t="s">
        <v>88</v>
      </c>
      <c r="AM39" s="86" t="s">
        <v>88</v>
      </c>
      <c r="AN39" s="84"/>
      <c r="AO39" s="85"/>
      <c r="AP39" s="85"/>
      <c r="AQ39" s="85"/>
      <c r="AR39" s="86"/>
      <c r="AS39" s="87" t="s">
        <v>68</v>
      </c>
      <c r="AT39" s="87"/>
      <c r="AU39" s="87"/>
      <c r="AV39" s="87"/>
      <c r="AW39" s="87"/>
      <c r="AX39" s="87"/>
      <c r="AY39" s="87"/>
      <c r="AZ39" s="87"/>
      <c r="BA39" s="87"/>
      <c r="BB39" s="87"/>
      <c r="BC39" s="87"/>
      <c r="BD39" s="87"/>
      <c r="BE39" s="87"/>
      <c r="BF39" s="40" t="s">
        <v>179</v>
      </c>
    </row>
    <row r="40" spans="1:58" s="14" customFormat="1" ht="19.5" customHeight="1">
      <c r="A40" s="72">
        <v>22</v>
      </c>
      <c r="B40" s="73"/>
      <c r="C40" s="84" t="s">
        <v>92</v>
      </c>
      <c r="D40" s="85"/>
      <c r="E40" s="85"/>
      <c r="F40" s="86"/>
      <c r="G40" s="21"/>
      <c r="H40" s="21"/>
      <c r="I40" s="69" t="s">
        <v>21</v>
      </c>
      <c r="J40" s="70" t="s">
        <v>21</v>
      </c>
      <c r="K40" s="70" t="s">
        <v>21</v>
      </c>
      <c r="L40" s="70" t="s">
        <v>21</v>
      </c>
      <c r="M40" s="71" t="s">
        <v>21</v>
      </c>
      <c r="N40" s="65" t="s">
        <v>127</v>
      </c>
      <c r="O40" s="95"/>
      <c r="P40" s="96"/>
      <c r="Q40" s="66" t="s">
        <v>99</v>
      </c>
      <c r="R40" s="67"/>
      <c r="S40" s="67"/>
      <c r="T40" s="67"/>
      <c r="U40" s="68"/>
      <c r="V40" s="69">
        <v>3</v>
      </c>
      <c r="W40" s="70">
        <v>3</v>
      </c>
      <c r="X40" s="71">
        <v>3</v>
      </c>
      <c r="Y40" s="93">
        <f t="shared" si="1"/>
        <v>3</v>
      </c>
      <c r="Z40" s="94"/>
      <c r="AA40" s="74"/>
      <c r="AB40" s="91" t="s">
        <v>91</v>
      </c>
      <c r="AC40" s="92"/>
      <c r="AD40" s="91" t="s">
        <v>91</v>
      </c>
      <c r="AE40" s="92"/>
      <c r="AF40" s="91" t="s">
        <v>91</v>
      </c>
      <c r="AG40" s="92"/>
      <c r="AH40" s="91" t="s">
        <v>91</v>
      </c>
      <c r="AI40" s="92"/>
      <c r="AJ40" s="84" t="s">
        <v>90</v>
      </c>
      <c r="AK40" s="85" t="s">
        <v>90</v>
      </c>
      <c r="AL40" s="85" t="s">
        <v>90</v>
      </c>
      <c r="AM40" s="86" t="s">
        <v>90</v>
      </c>
      <c r="AN40" s="84"/>
      <c r="AO40" s="85"/>
      <c r="AP40" s="85"/>
      <c r="AQ40" s="85"/>
      <c r="AR40" s="86"/>
      <c r="AS40" s="87" t="s">
        <v>90</v>
      </c>
      <c r="AT40" s="87"/>
      <c r="AU40" s="87"/>
      <c r="AV40" s="87"/>
      <c r="AW40" s="87"/>
      <c r="AX40" s="87"/>
      <c r="AY40" s="87"/>
      <c r="AZ40" s="87"/>
      <c r="BA40" s="87"/>
      <c r="BB40" s="87"/>
      <c r="BC40" s="87"/>
      <c r="BD40" s="87"/>
      <c r="BE40" s="87"/>
      <c r="BF40" s="40" t="s">
        <v>180</v>
      </c>
    </row>
    <row r="41" spans="1:58" s="14" customFormat="1" ht="54.75" customHeight="1">
      <c r="A41" s="72">
        <v>23</v>
      </c>
      <c r="B41" s="73"/>
      <c r="C41" s="84" t="s">
        <v>92</v>
      </c>
      <c r="D41" s="85"/>
      <c r="E41" s="85"/>
      <c r="F41" s="86"/>
      <c r="G41" s="21"/>
      <c r="H41" s="21"/>
      <c r="I41" s="66" t="s">
        <v>58</v>
      </c>
      <c r="J41" s="67" t="s">
        <v>21</v>
      </c>
      <c r="K41" s="67" t="s">
        <v>21</v>
      </c>
      <c r="L41" s="67" t="s">
        <v>21</v>
      </c>
      <c r="M41" s="68" t="s">
        <v>21</v>
      </c>
      <c r="N41" s="65" t="s">
        <v>128</v>
      </c>
      <c r="O41" s="95"/>
      <c r="P41" s="96"/>
      <c r="Q41" s="66" t="s">
        <v>129</v>
      </c>
      <c r="R41" s="67"/>
      <c r="S41" s="67"/>
      <c r="T41" s="67"/>
      <c r="U41" s="68"/>
      <c r="V41" s="69">
        <v>15</v>
      </c>
      <c r="W41" s="99"/>
      <c r="X41" s="100"/>
      <c r="Y41" s="93">
        <f t="shared" si="1"/>
        <v>15</v>
      </c>
      <c r="Z41" s="94"/>
      <c r="AA41" s="74"/>
      <c r="AB41" s="91" t="s">
        <v>102</v>
      </c>
      <c r="AC41" s="92"/>
      <c r="AD41" s="91" t="s">
        <v>102</v>
      </c>
      <c r="AE41" s="92"/>
      <c r="AF41" s="91" t="s">
        <v>102</v>
      </c>
      <c r="AG41" s="92"/>
      <c r="AH41" s="91" t="s">
        <v>102</v>
      </c>
      <c r="AI41" s="92"/>
      <c r="AJ41" s="84" t="s">
        <v>32</v>
      </c>
      <c r="AK41" s="85" t="s">
        <v>32</v>
      </c>
      <c r="AL41" s="85" t="s">
        <v>32</v>
      </c>
      <c r="AM41" s="86" t="s">
        <v>32</v>
      </c>
      <c r="AN41" s="84"/>
      <c r="AO41" s="85"/>
      <c r="AP41" s="85"/>
      <c r="AQ41" s="85"/>
      <c r="AR41" s="86"/>
      <c r="AS41" s="87" t="s">
        <v>68</v>
      </c>
      <c r="AT41" s="87"/>
      <c r="AU41" s="87"/>
      <c r="AV41" s="87"/>
      <c r="AW41" s="87"/>
      <c r="AX41" s="87"/>
      <c r="AY41" s="87"/>
      <c r="AZ41" s="87"/>
      <c r="BA41" s="87"/>
      <c r="BB41" s="87"/>
      <c r="BC41" s="87"/>
      <c r="BD41" s="87"/>
      <c r="BE41" s="87"/>
      <c r="BF41" s="40" t="s">
        <v>181</v>
      </c>
    </row>
    <row r="42" spans="1:58" s="14" customFormat="1" ht="119.25" customHeight="1">
      <c r="A42" s="72">
        <v>24</v>
      </c>
      <c r="B42" s="73"/>
      <c r="C42" s="84" t="s">
        <v>92</v>
      </c>
      <c r="D42" s="85"/>
      <c r="E42" s="85"/>
      <c r="F42" s="86"/>
      <c r="G42" s="21"/>
      <c r="H42" s="21"/>
      <c r="I42" s="66" t="s">
        <v>65</v>
      </c>
      <c r="J42" s="67" t="s">
        <v>22</v>
      </c>
      <c r="K42" s="67" t="s">
        <v>22</v>
      </c>
      <c r="L42" s="67" t="s">
        <v>22</v>
      </c>
      <c r="M42" s="68" t="s">
        <v>22</v>
      </c>
      <c r="N42" s="65" t="s">
        <v>130</v>
      </c>
      <c r="O42" s="95"/>
      <c r="P42" s="96"/>
      <c r="Q42" s="66" t="s">
        <v>104</v>
      </c>
      <c r="R42" s="67" t="s">
        <v>104</v>
      </c>
      <c r="S42" s="67" t="s">
        <v>104</v>
      </c>
      <c r="T42" s="67" t="s">
        <v>104</v>
      </c>
      <c r="U42" s="68" t="s">
        <v>104</v>
      </c>
      <c r="V42" s="69">
        <v>1</v>
      </c>
      <c r="W42" s="70">
        <v>1</v>
      </c>
      <c r="X42" s="71">
        <v>1</v>
      </c>
      <c r="Y42" s="93">
        <f t="shared" si="1"/>
        <v>1</v>
      </c>
      <c r="Z42" s="94"/>
      <c r="AA42" s="74"/>
      <c r="AB42" s="91" t="s">
        <v>105</v>
      </c>
      <c r="AC42" s="92"/>
      <c r="AD42" s="91" t="s">
        <v>105</v>
      </c>
      <c r="AE42" s="92"/>
      <c r="AF42" s="91" t="s">
        <v>105</v>
      </c>
      <c r="AG42" s="92"/>
      <c r="AH42" s="91" t="s">
        <v>105</v>
      </c>
      <c r="AI42" s="92"/>
      <c r="AJ42" s="84" t="s">
        <v>106</v>
      </c>
      <c r="AK42" s="85" t="s">
        <v>106</v>
      </c>
      <c r="AL42" s="85" t="s">
        <v>106</v>
      </c>
      <c r="AM42" s="86" t="s">
        <v>106</v>
      </c>
      <c r="AN42" s="84"/>
      <c r="AO42" s="85"/>
      <c r="AP42" s="85"/>
      <c r="AQ42" s="85"/>
      <c r="AR42" s="86"/>
      <c r="AS42" s="87" t="s">
        <v>66</v>
      </c>
      <c r="AT42" s="87" t="s">
        <v>107</v>
      </c>
      <c r="AU42" s="87" t="s">
        <v>107</v>
      </c>
      <c r="AV42" s="87" t="s">
        <v>107</v>
      </c>
      <c r="AW42" s="87" t="s">
        <v>107</v>
      </c>
      <c r="AX42" s="87" t="s">
        <v>107</v>
      </c>
      <c r="AY42" s="87" t="s">
        <v>107</v>
      </c>
      <c r="AZ42" s="87" t="s">
        <v>107</v>
      </c>
      <c r="BA42" s="87" t="s">
        <v>107</v>
      </c>
      <c r="BB42" s="87" t="s">
        <v>107</v>
      </c>
      <c r="BC42" s="87" t="s">
        <v>107</v>
      </c>
      <c r="BD42" s="87" t="s">
        <v>107</v>
      </c>
      <c r="BE42" s="87" t="s">
        <v>107</v>
      </c>
      <c r="BF42" s="40" t="s">
        <v>182</v>
      </c>
    </row>
    <row r="43" spans="1:58" s="14" customFormat="1" ht="19.5" customHeight="1">
      <c r="A43" s="72">
        <v>25</v>
      </c>
      <c r="B43" s="73"/>
      <c r="C43" s="84" t="s">
        <v>108</v>
      </c>
      <c r="D43" s="85"/>
      <c r="E43" s="85"/>
      <c r="F43" s="86"/>
      <c r="G43" s="21"/>
      <c r="H43" s="21"/>
      <c r="I43" s="69" t="s">
        <v>23</v>
      </c>
      <c r="J43" s="70"/>
      <c r="K43" s="70"/>
      <c r="L43" s="70"/>
      <c r="M43" s="71"/>
      <c r="N43" s="65" t="s">
        <v>117</v>
      </c>
      <c r="O43" s="95"/>
      <c r="P43" s="96"/>
      <c r="Q43" s="66" t="s">
        <v>110</v>
      </c>
      <c r="R43" s="67"/>
      <c r="S43" s="67"/>
      <c r="T43" s="67"/>
      <c r="U43" s="68"/>
      <c r="V43" s="69">
        <v>7</v>
      </c>
      <c r="W43" s="70"/>
      <c r="X43" s="71"/>
      <c r="Y43" s="93">
        <f t="shared" si="1"/>
        <v>7</v>
      </c>
      <c r="Z43" s="94"/>
      <c r="AA43" s="74"/>
      <c r="AB43" s="91" t="s">
        <v>111</v>
      </c>
      <c r="AC43" s="92"/>
      <c r="AD43" s="91" t="s">
        <v>111</v>
      </c>
      <c r="AE43" s="92"/>
      <c r="AF43" s="91" t="s">
        <v>111</v>
      </c>
      <c r="AG43" s="92"/>
      <c r="AH43" s="91" t="s">
        <v>111</v>
      </c>
      <c r="AI43" s="92"/>
      <c r="AJ43" s="84" t="s">
        <v>112</v>
      </c>
      <c r="AK43" s="85"/>
      <c r="AL43" s="85"/>
      <c r="AM43" s="86"/>
      <c r="AN43" s="84"/>
      <c r="AO43" s="85"/>
      <c r="AP43" s="85"/>
      <c r="AQ43" s="85"/>
      <c r="AR43" s="86"/>
      <c r="AS43" s="87" t="s">
        <v>113</v>
      </c>
      <c r="AT43" s="87"/>
      <c r="AU43" s="87"/>
      <c r="AV43" s="87"/>
      <c r="AW43" s="87"/>
      <c r="AX43" s="87"/>
      <c r="AY43" s="87"/>
      <c r="AZ43" s="87"/>
      <c r="BA43" s="87"/>
      <c r="BB43" s="87"/>
      <c r="BC43" s="87"/>
      <c r="BD43" s="87"/>
      <c r="BE43" s="87"/>
      <c r="BF43" s="40" t="s">
        <v>183</v>
      </c>
    </row>
    <row r="44" spans="1:58" s="14" customFormat="1" ht="174.75" customHeight="1">
      <c r="A44" s="72">
        <v>26</v>
      </c>
      <c r="B44" s="73"/>
      <c r="C44" s="84" t="s">
        <v>108</v>
      </c>
      <c r="D44" s="85"/>
      <c r="E44" s="85"/>
      <c r="F44" s="86"/>
      <c r="G44" s="21"/>
      <c r="H44" s="69" t="s">
        <v>131</v>
      </c>
      <c r="I44" s="70"/>
      <c r="J44" s="70" t="s">
        <v>29</v>
      </c>
      <c r="K44" s="70"/>
      <c r="L44" s="70" t="s">
        <v>29</v>
      </c>
      <c r="M44" s="71"/>
      <c r="N44" s="65" t="s">
        <v>117</v>
      </c>
      <c r="O44" s="95"/>
      <c r="P44" s="96"/>
      <c r="Q44" s="66" t="s">
        <v>110</v>
      </c>
      <c r="R44" s="67" t="s">
        <v>110</v>
      </c>
      <c r="S44" s="67" t="s">
        <v>110</v>
      </c>
      <c r="T44" s="67" t="s">
        <v>110</v>
      </c>
      <c r="U44" s="68" t="s">
        <v>110</v>
      </c>
      <c r="V44" s="69">
        <v>10</v>
      </c>
      <c r="W44" s="99"/>
      <c r="X44" s="100"/>
      <c r="Y44" s="93">
        <f t="shared" si="1"/>
        <v>10</v>
      </c>
      <c r="Z44" s="94"/>
      <c r="AA44" s="74"/>
      <c r="AB44" s="91" t="s">
        <v>111</v>
      </c>
      <c r="AC44" s="92"/>
      <c r="AD44" s="91" t="s">
        <v>111</v>
      </c>
      <c r="AE44" s="92"/>
      <c r="AF44" s="91" t="s">
        <v>111</v>
      </c>
      <c r="AG44" s="92"/>
      <c r="AH44" s="91" t="s">
        <v>111</v>
      </c>
      <c r="AI44" s="92"/>
      <c r="AJ44" s="84" t="s">
        <v>112</v>
      </c>
      <c r="AK44" s="85" t="s">
        <v>112</v>
      </c>
      <c r="AL44" s="85" t="s">
        <v>112</v>
      </c>
      <c r="AM44" s="86" t="s">
        <v>112</v>
      </c>
      <c r="AN44" s="84"/>
      <c r="AO44" s="85"/>
      <c r="AP44" s="85"/>
      <c r="AQ44" s="85"/>
      <c r="AR44" s="86"/>
      <c r="AS44" s="148" t="s">
        <v>224</v>
      </c>
      <c r="AT44" s="148" t="s">
        <v>225</v>
      </c>
      <c r="AU44" s="148" t="s">
        <v>225</v>
      </c>
      <c r="AV44" s="148" t="s">
        <v>225</v>
      </c>
      <c r="AW44" s="148" t="s">
        <v>225</v>
      </c>
      <c r="AX44" s="148" t="s">
        <v>225</v>
      </c>
      <c r="AY44" s="148" t="s">
        <v>225</v>
      </c>
      <c r="AZ44" s="148" t="s">
        <v>225</v>
      </c>
      <c r="BA44" s="148" t="s">
        <v>225</v>
      </c>
      <c r="BB44" s="148" t="s">
        <v>225</v>
      </c>
      <c r="BC44" s="148" t="s">
        <v>225</v>
      </c>
      <c r="BD44" s="148" t="s">
        <v>225</v>
      </c>
      <c r="BE44" s="148" t="s">
        <v>225</v>
      </c>
      <c r="BF44" s="40" t="s">
        <v>184</v>
      </c>
    </row>
    <row r="45" spans="1:58" s="14" customFormat="1" ht="92.25" customHeight="1">
      <c r="A45" s="72">
        <v>27</v>
      </c>
      <c r="B45" s="73"/>
      <c r="C45" s="84" t="s">
        <v>108</v>
      </c>
      <c r="D45" s="85"/>
      <c r="E45" s="85"/>
      <c r="F45" s="86"/>
      <c r="G45" s="21"/>
      <c r="H45" s="69" t="s">
        <v>132</v>
      </c>
      <c r="I45" s="70"/>
      <c r="J45" s="70" t="s">
        <v>30</v>
      </c>
      <c r="K45" s="70"/>
      <c r="L45" s="70" t="s">
        <v>30</v>
      </c>
      <c r="M45" s="71"/>
      <c r="N45" s="65" t="s">
        <v>117</v>
      </c>
      <c r="O45" s="95"/>
      <c r="P45" s="96"/>
      <c r="Q45" s="66" t="s">
        <v>110</v>
      </c>
      <c r="R45" s="67" t="s">
        <v>110</v>
      </c>
      <c r="S45" s="67" t="s">
        <v>110</v>
      </c>
      <c r="T45" s="67" t="s">
        <v>110</v>
      </c>
      <c r="U45" s="68" t="s">
        <v>110</v>
      </c>
      <c r="V45" s="69">
        <v>8</v>
      </c>
      <c r="W45" s="99"/>
      <c r="X45" s="100"/>
      <c r="Y45" s="93">
        <f t="shared" si="1"/>
        <v>8</v>
      </c>
      <c r="Z45" s="94"/>
      <c r="AA45" s="74"/>
      <c r="AB45" s="91" t="s">
        <v>41</v>
      </c>
      <c r="AC45" s="92"/>
      <c r="AD45" s="91" t="s">
        <v>41</v>
      </c>
      <c r="AE45" s="92"/>
      <c r="AF45" s="91" t="s">
        <v>112</v>
      </c>
      <c r="AG45" s="92"/>
      <c r="AH45" s="91" t="s">
        <v>112</v>
      </c>
      <c r="AI45" s="92"/>
      <c r="AJ45" s="84" t="s">
        <v>112</v>
      </c>
      <c r="AK45" s="85" t="s">
        <v>112</v>
      </c>
      <c r="AL45" s="85" t="s">
        <v>112</v>
      </c>
      <c r="AM45" s="86" t="s">
        <v>112</v>
      </c>
      <c r="AN45" s="84"/>
      <c r="AO45" s="85"/>
      <c r="AP45" s="85"/>
      <c r="AQ45" s="85"/>
      <c r="AR45" s="86"/>
      <c r="AS45" s="87" t="s">
        <v>74</v>
      </c>
      <c r="AT45" s="87"/>
      <c r="AU45" s="87"/>
      <c r="AV45" s="87"/>
      <c r="AW45" s="87"/>
      <c r="AX45" s="87"/>
      <c r="AY45" s="87"/>
      <c r="AZ45" s="87"/>
      <c r="BA45" s="87"/>
      <c r="BB45" s="87"/>
      <c r="BC45" s="87"/>
      <c r="BD45" s="87"/>
      <c r="BE45" s="87"/>
      <c r="BF45" s="40" t="s">
        <v>185</v>
      </c>
    </row>
    <row r="46" spans="1:58" s="14" customFormat="1" ht="129.75" customHeight="1">
      <c r="A46" s="72">
        <v>28</v>
      </c>
      <c r="B46" s="73"/>
      <c r="C46" s="84" t="s">
        <v>133</v>
      </c>
      <c r="D46" s="85"/>
      <c r="E46" s="85"/>
      <c r="F46" s="86"/>
      <c r="G46" s="21"/>
      <c r="H46" s="69" t="s">
        <v>56</v>
      </c>
      <c r="I46" s="70"/>
      <c r="J46" s="70" t="s">
        <v>27</v>
      </c>
      <c r="K46" s="70"/>
      <c r="L46" s="70" t="s">
        <v>27</v>
      </c>
      <c r="M46" s="71"/>
      <c r="N46" s="65" t="s">
        <v>134</v>
      </c>
      <c r="O46" s="95"/>
      <c r="P46" s="96"/>
      <c r="Q46" s="66" t="s">
        <v>31</v>
      </c>
      <c r="R46" s="67" t="s">
        <v>135</v>
      </c>
      <c r="S46" s="67" t="s">
        <v>135</v>
      </c>
      <c r="T46" s="67" t="s">
        <v>135</v>
      </c>
      <c r="U46" s="68" t="s">
        <v>135</v>
      </c>
      <c r="V46" s="69">
        <v>1</v>
      </c>
      <c r="W46" s="99"/>
      <c r="X46" s="100"/>
      <c r="Y46" s="93">
        <v>1</v>
      </c>
      <c r="Z46" s="94"/>
      <c r="AA46" s="74"/>
      <c r="AB46" s="91" t="s">
        <v>64</v>
      </c>
      <c r="AC46" s="92"/>
      <c r="AD46" s="91" t="s">
        <v>64</v>
      </c>
      <c r="AE46" s="92"/>
      <c r="AF46" s="91" t="s">
        <v>136</v>
      </c>
      <c r="AG46" s="92"/>
      <c r="AH46" s="91" t="s">
        <v>136</v>
      </c>
      <c r="AI46" s="92"/>
      <c r="AJ46" s="84" t="s">
        <v>136</v>
      </c>
      <c r="AK46" s="85" t="s">
        <v>136</v>
      </c>
      <c r="AL46" s="85" t="s">
        <v>136</v>
      </c>
      <c r="AM46" s="86" t="s">
        <v>136</v>
      </c>
      <c r="AN46" s="84"/>
      <c r="AO46" s="85"/>
      <c r="AP46" s="85"/>
      <c r="AQ46" s="85"/>
      <c r="AR46" s="86"/>
      <c r="AS46" s="87" t="s">
        <v>199</v>
      </c>
      <c r="AT46" s="87" t="s">
        <v>48</v>
      </c>
      <c r="AU46" s="87" t="s">
        <v>48</v>
      </c>
      <c r="AV46" s="87" t="s">
        <v>48</v>
      </c>
      <c r="AW46" s="87" t="s">
        <v>48</v>
      </c>
      <c r="AX46" s="87" t="s">
        <v>48</v>
      </c>
      <c r="AY46" s="87" t="s">
        <v>48</v>
      </c>
      <c r="AZ46" s="87" t="s">
        <v>48</v>
      </c>
      <c r="BA46" s="87" t="s">
        <v>48</v>
      </c>
      <c r="BB46" s="87" t="s">
        <v>48</v>
      </c>
      <c r="BC46" s="87" t="s">
        <v>48</v>
      </c>
      <c r="BD46" s="87" t="s">
        <v>48</v>
      </c>
      <c r="BE46" s="87" t="s">
        <v>48</v>
      </c>
      <c r="BF46" s="40" t="s">
        <v>186</v>
      </c>
    </row>
    <row r="47" spans="1:58" s="14" customFormat="1" ht="37.5" customHeight="1">
      <c r="A47" s="72">
        <v>29</v>
      </c>
      <c r="B47" s="73"/>
      <c r="C47" s="84" t="s">
        <v>92</v>
      </c>
      <c r="D47" s="85"/>
      <c r="E47" s="85"/>
      <c r="F47" s="86"/>
      <c r="G47" s="21"/>
      <c r="H47" s="69" t="s">
        <v>200</v>
      </c>
      <c r="I47" s="70"/>
      <c r="J47" s="70" t="s">
        <v>28</v>
      </c>
      <c r="K47" s="70"/>
      <c r="L47" s="70" t="s">
        <v>28</v>
      </c>
      <c r="M47" s="71"/>
      <c r="N47" s="65" t="s">
        <v>127</v>
      </c>
      <c r="O47" s="95"/>
      <c r="P47" s="96"/>
      <c r="Q47" s="66" t="s">
        <v>25</v>
      </c>
      <c r="R47" s="67" t="s">
        <v>94</v>
      </c>
      <c r="S47" s="67" t="s">
        <v>94</v>
      </c>
      <c r="T47" s="67" t="s">
        <v>94</v>
      </c>
      <c r="U47" s="68" t="s">
        <v>94</v>
      </c>
      <c r="V47" s="69">
        <v>20</v>
      </c>
      <c r="W47" s="99"/>
      <c r="X47" s="100"/>
      <c r="Y47" s="93">
        <f>IF(Q47="全角",V47*2,V47)</f>
        <v>20</v>
      </c>
      <c r="Z47" s="94"/>
      <c r="AA47" s="74"/>
      <c r="AB47" s="91" t="s">
        <v>90</v>
      </c>
      <c r="AC47" s="92"/>
      <c r="AD47" s="91" t="s">
        <v>90</v>
      </c>
      <c r="AE47" s="92"/>
      <c r="AF47" s="91" t="s">
        <v>41</v>
      </c>
      <c r="AG47" s="92"/>
      <c r="AH47" s="91" t="s">
        <v>41</v>
      </c>
      <c r="AI47" s="92"/>
      <c r="AJ47" s="84" t="s">
        <v>90</v>
      </c>
      <c r="AK47" s="85" t="s">
        <v>90</v>
      </c>
      <c r="AL47" s="85" t="s">
        <v>90</v>
      </c>
      <c r="AM47" s="86" t="s">
        <v>90</v>
      </c>
      <c r="AN47" s="84"/>
      <c r="AO47" s="85"/>
      <c r="AP47" s="85"/>
      <c r="AQ47" s="85"/>
      <c r="AR47" s="86"/>
      <c r="AS47" s="87" t="s">
        <v>201</v>
      </c>
      <c r="AT47" s="87"/>
      <c r="AU47" s="87"/>
      <c r="AV47" s="87"/>
      <c r="AW47" s="87"/>
      <c r="AX47" s="87"/>
      <c r="AY47" s="87"/>
      <c r="AZ47" s="87"/>
      <c r="BA47" s="87"/>
      <c r="BB47" s="87"/>
      <c r="BC47" s="87"/>
      <c r="BD47" s="87"/>
      <c r="BE47" s="87"/>
      <c r="BF47" s="40" t="s">
        <v>187</v>
      </c>
    </row>
    <row r="48" spans="1:58" s="14" customFormat="1" ht="127.5" customHeight="1">
      <c r="A48" s="72">
        <v>30</v>
      </c>
      <c r="B48" s="73"/>
      <c r="C48" s="84" t="s">
        <v>92</v>
      </c>
      <c r="D48" s="85"/>
      <c r="E48" s="85"/>
      <c r="F48" s="86"/>
      <c r="G48" s="21"/>
      <c r="H48" s="69" t="s">
        <v>165</v>
      </c>
      <c r="I48" s="70"/>
      <c r="J48" s="70" t="s">
        <v>29</v>
      </c>
      <c r="K48" s="70"/>
      <c r="L48" s="70" t="s">
        <v>29</v>
      </c>
      <c r="M48" s="71"/>
      <c r="N48" s="65" t="s">
        <v>137</v>
      </c>
      <c r="O48" s="95"/>
      <c r="P48" s="96"/>
      <c r="Q48" s="66" t="s">
        <v>138</v>
      </c>
      <c r="R48" s="67" t="s">
        <v>138</v>
      </c>
      <c r="S48" s="67" t="s">
        <v>138</v>
      </c>
      <c r="T48" s="67" t="s">
        <v>138</v>
      </c>
      <c r="U48" s="68" t="s">
        <v>138</v>
      </c>
      <c r="V48" s="69">
        <v>1</v>
      </c>
      <c r="W48" s="99"/>
      <c r="X48" s="100"/>
      <c r="Y48" s="93">
        <f>IF(Q48="全角",V48*2,V48)</f>
        <v>1</v>
      </c>
      <c r="Z48" s="94"/>
      <c r="AA48" s="74"/>
      <c r="AB48" s="91" t="s">
        <v>97</v>
      </c>
      <c r="AC48" s="92"/>
      <c r="AD48" s="91" t="s">
        <v>97</v>
      </c>
      <c r="AE48" s="92"/>
      <c r="AF48" s="91" t="s">
        <v>64</v>
      </c>
      <c r="AG48" s="92"/>
      <c r="AH48" s="91" t="s">
        <v>64</v>
      </c>
      <c r="AI48" s="92"/>
      <c r="AJ48" s="84" t="s">
        <v>97</v>
      </c>
      <c r="AK48" s="85" t="s">
        <v>97</v>
      </c>
      <c r="AL48" s="85" t="s">
        <v>97</v>
      </c>
      <c r="AM48" s="86" t="s">
        <v>97</v>
      </c>
      <c r="AN48" s="84"/>
      <c r="AO48" s="85"/>
      <c r="AP48" s="85"/>
      <c r="AQ48" s="85"/>
      <c r="AR48" s="86"/>
      <c r="AS48" s="87" t="s">
        <v>205</v>
      </c>
      <c r="AT48" s="87" t="s">
        <v>139</v>
      </c>
      <c r="AU48" s="87" t="s">
        <v>139</v>
      </c>
      <c r="AV48" s="87" t="s">
        <v>139</v>
      </c>
      <c r="AW48" s="87" t="s">
        <v>139</v>
      </c>
      <c r="AX48" s="87" t="s">
        <v>139</v>
      </c>
      <c r="AY48" s="87" t="s">
        <v>139</v>
      </c>
      <c r="AZ48" s="87" t="s">
        <v>139</v>
      </c>
      <c r="BA48" s="87" t="s">
        <v>139</v>
      </c>
      <c r="BB48" s="87" t="s">
        <v>139</v>
      </c>
      <c r="BC48" s="87" t="s">
        <v>139</v>
      </c>
      <c r="BD48" s="87" t="s">
        <v>139</v>
      </c>
      <c r="BE48" s="87" t="s">
        <v>139</v>
      </c>
      <c r="BF48" s="40" t="s">
        <v>188</v>
      </c>
    </row>
    <row r="49" spans="1:58" s="14" customFormat="1" ht="74.25" customHeight="1">
      <c r="A49" s="72">
        <v>31</v>
      </c>
      <c r="B49" s="73"/>
      <c r="C49" s="84" t="s">
        <v>202</v>
      </c>
      <c r="D49" s="85"/>
      <c r="E49" s="85"/>
      <c r="F49" s="86"/>
      <c r="G49" s="21"/>
      <c r="H49" s="69" t="s">
        <v>71</v>
      </c>
      <c r="I49" s="70"/>
      <c r="J49" s="70" t="s">
        <v>27</v>
      </c>
      <c r="K49" s="70"/>
      <c r="L49" s="70" t="s">
        <v>27</v>
      </c>
      <c r="M49" s="71"/>
      <c r="N49" s="65" t="s">
        <v>140</v>
      </c>
      <c r="O49" s="95"/>
      <c r="P49" s="96"/>
      <c r="Q49" s="66" t="s">
        <v>59</v>
      </c>
      <c r="R49" s="67" t="s">
        <v>37</v>
      </c>
      <c r="S49" s="67" t="s">
        <v>37</v>
      </c>
      <c r="T49" s="67" t="s">
        <v>37</v>
      </c>
      <c r="U49" s="68" t="s">
        <v>37</v>
      </c>
      <c r="V49" s="69">
        <v>40</v>
      </c>
      <c r="W49" s="99"/>
      <c r="X49" s="100"/>
      <c r="Y49" s="93">
        <f>IF(Q49="全角",V49*2,V49)</f>
        <v>40</v>
      </c>
      <c r="Z49" s="94"/>
      <c r="AA49" s="74"/>
      <c r="AB49" s="91" t="s">
        <v>64</v>
      </c>
      <c r="AC49" s="92"/>
      <c r="AD49" s="91" t="s">
        <v>64</v>
      </c>
      <c r="AE49" s="92"/>
      <c r="AF49" s="91" t="s">
        <v>64</v>
      </c>
      <c r="AG49" s="92"/>
      <c r="AH49" s="91" t="s">
        <v>64</v>
      </c>
      <c r="AI49" s="92"/>
      <c r="AJ49" s="84" t="s">
        <v>18</v>
      </c>
      <c r="AK49" s="85" t="s">
        <v>18</v>
      </c>
      <c r="AL49" s="85" t="s">
        <v>18</v>
      </c>
      <c r="AM49" s="86" t="s">
        <v>18</v>
      </c>
      <c r="AN49" s="84"/>
      <c r="AO49" s="85"/>
      <c r="AP49" s="85"/>
      <c r="AQ49" s="85"/>
      <c r="AR49" s="86"/>
      <c r="AS49" s="87" t="s">
        <v>72</v>
      </c>
      <c r="AT49" s="87"/>
      <c r="AU49" s="87"/>
      <c r="AV49" s="87"/>
      <c r="AW49" s="87"/>
      <c r="AX49" s="87"/>
      <c r="AY49" s="87"/>
      <c r="AZ49" s="87"/>
      <c r="BA49" s="87"/>
      <c r="BB49" s="87"/>
      <c r="BC49" s="87"/>
      <c r="BD49" s="87"/>
      <c r="BE49" s="87"/>
      <c r="BF49" s="40" t="s">
        <v>189</v>
      </c>
    </row>
    <row r="50" spans="1:58" s="14" customFormat="1" ht="19.5" customHeight="1">
      <c r="A50" s="72">
        <v>32</v>
      </c>
      <c r="B50" s="73"/>
      <c r="C50" s="84" t="s">
        <v>141</v>
      </c>
      <c r="D50" s="85"/>
      <c r="E50" s="85"/>
      <c r="F50" s="86"/>
      <c r="G50" s="21"/>
      <c r="H50" s="69" t="s">
        <v>142</v>
      </c>
      <c r="I50" s="70"/>
      <c r="J50" s="70" t="s">
        <v>24</v>
      </c>
      <c r="K50" s="70"/>
      <c r="L50" s="70" t="s">
        <v>24</v>
      </c>
      <c r="M50" s="71"/>
      <c r="N50" s="65" t="s">
        <v>143</v>
      </c>
      <c r="O50" s="95"/>
      <c r="P50" s="96"/>
      <c r="Q50" s="66" t="s">
        <v>59</v>
      </c>
      <c r="R50" s="67" t="s">
        <v>144</v>
      </c>
      <c r="S50" s="67" t="s">
        <v>144</v>
      </c>
      <c r="T50" s="67" t="s">
        <v>144</v>
      </c>
      <c r="U50" s="68" t="s">
        <v>144</v>
      </c>
      <c r="V50" s="69">
        <v>115</v>
      </c>
      <c r="W50" s="99"/>
      <c r="X50" s="100"/>
      <c r="Y50" s="93">
        <f>IF(Q50="全角",V50*2,V50)</f>
        <v>115</v>
      </c>
      <c r="Z50" s="94"/>
      <c r="AA50" s="74"/>
      <c r="AB50" s="91" t="s">
        <v>145</v>
      </c>
      <c r="AC50" s="92"/>
      <c r="AD50" s="91" t="s">
        <v>145</v>
      </c>
      <c r="AE50" s="92"/>
      <c r="AF50" s="91" t="s">
        <v>145</v>
      </c>
      <c r="AG50" s="92"/>
      <c r="AH50" s="91" t="s">
        <v>145</v>
      </c>
      <c r="AI50" s="92"/>
      <c r="AJ50" s="84" t="s">
        <v>145</v>
      </c>
      <c r="AK50" s="85" t="s">
        <v>145</v>
      </c>
      <c r="AL50" s="85" t="s">
        <v>145</v>
      </c>
      <c r="AM50" s="86" t="s">
        <v>145</v>
      </c>
      <c r="AN50" s="101"/>
      <c r="AO50" s="102"/>
      <c r="AP50" s="102"/>
      <c r="AQ50" s="102"/>
      <c r="AR50" s="103"/>
      <c r="AS50" s="87" t="s">
        <v>146</v>
      </c>
      <c r="AT50" s="87" t="s">
        <v>146</v>
      </c>
      <c r="AU50" s="87" t="s">
        <v>146</v>
      </c>
      <c r="AV50" s="87" t="s">
        <v>146</v>
      </c>
      <c r="AW50" s="87" t="s">
        <v>146</v>
      </c>
      <c r="AX50" s="87" t="s">
        <v>146</v>
      </c>
      <c r="AY50" s="87" t="s">
        <v>146</v>
      </c>
      <c r="AZ50" s="87" t="s">
        <v>146</v>
      </c>
      <c r="BA50" s="87" t="s">
        <v>146</v>
      </c>
      <c r="BB50" s="87" t="s">
        <v>146</v>
      </c>
      <c r="BC50" s="87" t="s">
        <v>146</v>
      </c>
      <c r="BD50" s="87" t="s">
        <v>146</v>
      </c>
      <c r="BE50" s="87" t="s">
        <v>146</v>
      </c>
      <c r="BF50" s="40" t="s">
        <v>190</v>
      </c>
    </row>
    <row r="51" spans="1:58" s="14" customFormat="1" ht="19.5" customHeight="1">
      <c r="A51" s="72">
        <v>33</v>
      </c>
      <c r="B51" s="73"/>
      <c r="C51" s="114" t="s">
        <v>145</v>
      </c>
      <c r="D51" s="115"/>
      <c r="E51" s="115"/>
      <c r="F51" s="116"/>
      <c r="G51" s="122" t="s">
        <v>147</v>
      </c>
      <c r="H51" s="118"/>
      <c r="I51" s="118"/>
      <c r="J51" s="118"/>
      <c r="K51" s="118"/>
      <c r="L51" s="118"/>
      <c r="M51" s="119"/>
      <c r="N51" s="97" t="s">
        <v>147</v>
      </c>
      <c r="O51" s="98"/>
      <c r="P51" s="73"/>
      <c r="Q51" s="66" t="s">
        <v>145</v>
      </c>
      <c r="R51" s="67" t="s">
        <v>145</v>
      </c>
      <c r="S51" s="67" t="s">
        <v>145</v>
      </c>
      <c r="T51" s="67" t="s">
        <v>145</v>
      </c>
      <c r="U51" s="68" t="s">
        <v>145</v>
      </c>
      <c r="V51" s="111" t="s">
        <v>145</v>
      </c>
      <c r="W51" s="112"/>
      <c r="X51" s="113"/>
      <c r="Y51" s="111" t="s">
        <v>145</v>
      </c>
      <c r="Z51" s="112"/>
      <c r="AA51" s="113"/>
      <c r="AB51" s="91" t="s">
        <v>148</v>
      </c>
      <c r="AC51" s="92"/>
      <c r="AD51" s="91" t="s">
        <v>148</v>
      </c>
      <c r="AE51" s="92"/>
      <c r="AF51" s="91" t="s">
        <v>148</v>
      </c>
      <c r="AG51" s="92"/>
      <c r="AH51" s="91" t="s">
        <v>148</v>
      </c>
      <c r="AI51" s="92"/>
      <c r="AJ51" s="84">
        <v>1</v>
      </c>
      <c r="AK51" s="85">
        <v>1</v>
      </c>
      <c r="AL51" s="85">
        <v>1</v>
      </c>
      <c r="AM51" s="86">
        <v>1</v>
      </c>
      <c r="AN51" s="88" t="s">
        <v>145</v>
      </c>
      <c r="AO51" s="89"/>
      <c r="AP51" s="89"/>
      <c r="AQ51" s="89"/>
      <c r="AR51" s="90"/>
      <c r="AS51" s="87" t="s">
        <v>145</v>
      </c>
      <c r="AT51" s="87" t="s">
        <v>145</v>
      </c>
      <c r="AU51" s="87" t="s">
        <v>145</v>
      </c>
      <c r="AV51" s="87" t="s">
        <v>145</v>
      </c>
      <c r="AW51" s="87" t="s">
        <v>145</v>
      </c>
      <c r="AX51" s="87" t="s">
        <v>145</v>
      </c>
      <c r="AY51" s="87" t="s">
        <v>145</v>
      </c>
      <c r="AZ51" s="87" t="s">
        <v>145</v>
      </c>
      <c r="BA51" s="87" t="s">
        <v>145</v>
      </c>
      <c r="BB51" s="87" t="s">
        <v>145</v>
      </c>
      <c r="BC51" s="87" t="s">
        <v>145</v>
      </c>
      <c r="BD51" s="87" t="s">
        <v>145</v>
      </c>
      <c r="BE51" s="87" t="s">
        <v>145</v>
      </c>
      <c r="BF51" s="40" t="s">
        <v>213</v>
      </c>
    </row>
    <row r="52" spans="1:58" s="14" customFormat="1" ht="19.5" customHeight="1">
      <c r="A52" s="72">
        <v>34</v>
      </c>
      <c r="B52" s="73"/>
      <c r="C52" s="84" t="s">
        <v>141</v>
      </c>
      <c r="D52" s="85"/>
      <c r="E52" s="85"/>
      <c r="F52" s="86"/>
      <c r="G52" s="21"/>
      <c r="H52" s="66" t="s">
        <v>15</v>
      </c>
      <c r="I52" s="67"/>
      <c r="J52" s="67"/>
      <c r="K52" s="67"/>
      <c r="L52" s="67"/>
      <c r="M52" s="68"/>
      <c r="N52" s="97" t="s">
        <v>39</v>
      </c>
      <c r="O52" s="98"/>
      <c r="P52" s="73"/>
      <c r="Q52" s="66" t="s">
        <v>35</v>
      </c>
      <c r="R52" s="67" t="s">
        <v>35</v>
      </c>
      <c r="S52" s="67" t="s">
        <v>35</v>
      </c>
      <c r="T52" s="67" t="s">
        <v>35</v>
      </c>
      <c r="U52" s="68" t="s">
        <v>35</v>
      </c>
      <c r="V52" s="69">
        <v>1</v>
      </c>
      <c r="W52" s="99"/>
      <c r="X52" s="100"/>
      <c r="Y52" s="93">
        <f>IF(Q52="全角",V52*2,V52)</f>
        <v>1</v>
      </c>
      <c r="Z52" s="94"/>
      <c r="AA52" s="74"/>
      <c r="AB52" s="91" t="s">
        <v>75</v>
      </c>
      <c r="AC52" s="92"/>
      <c r="AD52" s="91" t="s">
        <v>75</v>
      </c>
      <c r="AE52" s="92"/>
      <c r="AF52" s="91" t="s">
        <v>75</v>
      </c>
      <c r="AG52" s="92"/>
      <c r="AH52" s="91" t="s">
        <v>75</v>
      </c>
      <c r="AI52" s="92"/>
      <c r="AJ52" s="84" t="s">
        <v>36</v>
      </c>
      <c r="AK52" s="85" t="s">
        <v>36</v>
      </c>
      <c r="AL52" s="85" t="s">
        <v>36</v>
      </c>
      <c r="AM52" s="86" t="s">
        <v>36</v>
      </c>
      <c r="AN52" s="101">
        <v>8</v>
      </c>
      <c r="AO52" s="102"/>
      <c r="AP52" s="102"/>
      <c r="AQ52" s="102"/>
      <c r="AR52" s="103"/>
      <c r="AS52" s="87" t="s">
        <v>149</v>
      </c>
      <c r="AT52" s="87" t="s">
        <v>149</v>
      </c>
      <c r="AU52" s="87" t="s">
        <v>149</v>
      </c>
      <c r="AV52" s="87" t="s">
        <v>149</v>
      </c>
      <c r="AW52" s="87" t="s">
        <v>149</v>
      </c>
      <c r="AX52" s="87" t="s">
        <v>149</v>
      </c>
      <c r="AY52" s="87" t="s">
        <v>149</v>
      </c>
      <c r="AZ52" s="87" t="s">
        <v>149</v>
      </c>
      <c r="BA52" s="87" t="s">
        <v>149</v>
      </c>
      <c r="BB52" s="87" t="s">
        <v>149</v>
      </c>
      <c r="BC52" s="87" t="s">
        <v>149</v>
      </c>
      <c r="BD52" s="87" t="s">
        <v>149</v>
      </c>
      <c r="BE52" s="87" t="s">
        <v>149</v>
      </c>
      <c r="BF52" s="40" t="s">
        <v>214</v>
      </c>
    </row>
    <row r="53" spans="1:58" s="14" customFormat="1" ht="19.5" customHeight="1">
      <c r="A53" s="72">
        <v>35</v>
      </c>
      <c r="B53" s="73"/>
      <c r="C53" s="84" t="s">
        <v>77</v>
      </c>
      <c r="D53" s="85"/>
      <c r="E53" s="85"/>
      <c r="F53" s="86"/>
      <c r="G53" s="21"/>
      <c r="H53" s="66" t="s">
        <v>61</v>
      </c>
      <c r="I53" s="67"/>
      <c r="J53" s="67"/>
      <c r="K53" s="67"/>
      <c r="L53" s="67"/>
      <c r="M53" s="68"/>
      <c r="N53" s="97" t="s">
        <v>150</v>
      </c>
      <c r="O53" s="98"/>
      <c r="P53" s="73"/>
      <c r="Q53" s="66" t="s">
        <v>151</v>
      </c>
      <c r="R53" s="67" t="s">
        <v>151</v>
      </c>
      <c r="S53" s="67" t="s">
        <v>151</v>
      </c>
      <c r="T53" s="67" t="s">
        <v>151</v>
      </c>
      <c r="U53" s="68" t="s">
        <v>151</v>
      </c>
      <c r="V53" s="69">
        <v>6</v>
      </c>
      <c r="W53" s="99"/>
      <c r="X53" s="100"/>
      <c r="Y53" s="93">
        <f>IF(Q53="全角",V53*2,V53)</f>
        <v>6</v>
      </c>
      <c r="Z53" s="94"/>
      <c r="AA53" s="74"/>
      <c r="AB53" s="91" t="s">
        <v>152</v>
      </c>
      <c r="AC53" s="92"/>
      <c r="AD53" s="91" t="s">
        <v>152</v>
      </c>
      <c r="AE53" s="92"/>
      <c r="AF53" s="91" t="s">
        <v>152</v>
      </c>
      <c r="AG53" s="92"/>
      <c r="AH53" s="91" t="s">
        <v>152</v>
      </c>
      <c r="AI53" s="92"/>
      <c r="AJ53" s="84" t="s">
        <v>43</v>
      </c>
      <c r="AK53" s="85" t="s">
        <v>43</v>
      </c>
      <c r="AL53" s="85" t="s">
        <v>43</v>
      </c>
      <c r="AM53" s="86" t="s">
        <v>43</v>
      </c>
      <c r="AN53" s="101"/>
      <c r="AO53" s="102"/>
      <c r="AP53" s="102"/>
      <c r="AQ53" s="102"/>
      <c r="AR53" s="103"/>
      <c r="AS53" s="87" t="s">
        <v>49</v>
      </c>
      <c r="AT53" s="87" t="s">
        <v>49</v>
      </c>
      <c r="AU53" s="87" t="s">
        <v>49</v>
      </c>
      <c r="AV53" s="87" t="s">
        <v>49</v>
      </c>
      <c r="AW53" s="87" t="s">
        <v>49</v>
      </c>
      <c r="AX53" s="87" t="s">
        <v>49</v>
      </c>
      <c r="AY53" s="87" t="s">
        <v>49</v>
      </c>
      <c r="AZ53" s="87" t="s">
        <v>49</v>
      </c>
      <c r="BA53" s="87" t="s">
        <v>49</v>
      </c>
      <c r="BB53" s="87" t="s">
        <v>49</v>
      </c>
      <c r="BC53" s="87" t="s">
        <v>49</v>
      </c>
      <c r="BD53" s="87" t="s">
        <v>49</v>
      </c>
      <c r="BE53" s="87" t="s">
        <v>49</v>
      </c>
      <c r="BF53" s="40" t="s">
        <v>191</v>
      </c>
    </row>
    <row r="54" spans="1:58" s="14" customFormat="1" ht="19.5" customHeight="1">
      <c r="A54" s="72">
        <v>36</v>
      </c>
      <c r="B54" s="73"/>
      <c r="C54" s="84" t="s">
        <v>153</v>
      </c>
      <c r="D54" s="85"/>
      <c r="E54" s="85"/>
      <c r="F54" s="86"/>
      <c r="G54" s="21"/>
      <c r="H54" s="66" t="s">
        <v>62</v>
      </c>
      <c r="I54" s="67"/>
      <c r="J54" s="67"/>
      <c r="K54" s="67"/>
      <c r="L54" s="67"/>
      <c r="M54" s="68"/>
      <c r="N54" s="97" t="s">
        <v>150</v>
      </c>
      <c r="O54" s="98"/>
      <c r="P54" s="73"/>
      <c r="Q54" s="66" t="s">
        <v>151</v>
      </c>
      <c r="R54" s="67" t="s">
        <v>151</v>
      </c>
      <c r="S54" s="67" t="s">
        <v>151</v>
      </c>
      <c r="T54" s="67" t="s">
        <v>151</v>
      </c>
      <c r="U54" s="68" t="s">
        <v>151</v>
      </c>
      <c r="V54" s="69">
        <v>12</v>
      </c>
      <c r="W54" s="99"/>
      <c r="X54" s="100"/>
      <c r="Y54" s="93">
        <f>IF(Q54="全角",V54*2,V54)</f>
        <v>12</v>
      </c>
      <c r="Z54" s="94"/>
      <c r="AA54" s="74"/>
      <c r="AB54" s="91" t="s">
        <v>152</v>
      </c>
      <c r="AC54" s="92"/>
      <c r="AD54" s="91" t="s">
        <v>152</v>
      </c>
      <c r="AE54" s="92"/>
      <c r="AF54" s="91" t="s">
        <v>152</v>
      </c>
      <c r="AG54" s="92"/>
      <c r="AH54" s="91" t="s">
        <v>152</v>
      </c>
      <c r="AI54" s="92"/>
      <c r="AJ54" s="84" t="s">
        <v>43</v>
      </c>
      <c r="AK54" s="85" t="s">
        <v>43</v>
      </c>
      <c r="AL54" s="85" t="s">
        <v>43</v>
      </c>
      <c r="AM54" s="86" t="s">
        <v>43</v>
      </c>
      <c r="AN54" s="101"/>
      <c r="AO54" s="102"/>
      <c r="AP54" s="102"/>
      <c r="AQ54" s="102"/>
      <c r="AR54" s="103"/>
      <c r="AS54" s="87" t="s">
        <v>49</v>
      </c>
      <c r="AT54" s="87" t="s">
        <v>49</v>
      </c>
      <c r="AU54" s="87" t="s">
        <v>49</v>
      </c>
      <c r="AV54" s="87" t="s">
        <v>49</v>
      </c>
      <c r="AW54" s="87" t="s">
        <v>49</v>
      </c>
      <c r="AX54" s="87" t="s">
        <v>49</v>
      </c>
      <c r="AY54" s="87" t="s">
        <v>49</v>
      </c>
      <c r="AZ54" s="87" t="s">
        <v>49</v>
      </c>
      <c r="BA54" s="87" t="s">
        <v>49</v>
      </c>
      <c r="BB54" s="87" t="s">
        <v>49</v>
      </c>
      <c r="BC54" s="87" t="s">
        <v>49</v>
      </c>
      <c r="BD54" s="87" t="s">
        <v>49</v>
      </c>
      <c r="BE54" s="87" t="s">
        <v>49</v>
      </c>
      <c r="BF54" s="40" t="s">
        <v>192</v>
      </c>
    </row>
    <row r="55" spans="1:58" s="14" customFormat="1" ht="19.5" customHeight="1">
      <c r="A55" s="72">
        <v>37</v>
      </c>
      <c r="B55" s="73"/>
      <c r="C55" s="84" t="s">
        <v>153</v>
      </c>
      <c r="D55" s="85"/>
      <c r="E55" s="85"/>
      <c r="F55" s="86"/>
      <c r="G55" s="21"/>
      <c r="H55" s="66" t="s">
        <v>154</v>
      </c>
      <c r="I55" s="67"/>
      <c r="J55" s="67"/>
      <c r="K55" s="67"/>
      <c r="L55" s="67"/>
      <c r="M55" s="68"/>
      <c r="N55" s="97" t="s">
        <v>155</v>
      </c>
      <c r="O55" s="98"/>
      <c r="P55" s="73"/>
      <c r="Q55" s="66" t="s">
        <v>59</v>
      </c>
      <c r="R55" s="67" t="s">
        <v>156</v>
      </c>
      <c r="S55" s="67" t="s">
        <v>156</v>
      </c>
      <c r="T55" s="67" t="s">
        <v>156</v>
      </c>
      <c r="U55" s="68" t="s">
        <v>156</v>
      </c>
      <c r="V55" s="69">
        <v>231</v>
      </c>
      <c r="W55" s="99"/>
      <c r="X55" s="100"/>
      <c r="Y55" s="93">
        <f>IF(Q55="全角",V55*2,V55)</f>
        <v>231</v>
      </c>
      <c r="Z55" s="94"/>
      <c r="AA55" s="74"/>
      <c r="AB55" s="91" t="s">
        <v>157</v>
      </c>
      <c r="AC55" s="92"/>
      <c r="AD55" s="91" t="s">
        <v>157</v>
      </c>
      <c r="AE55" s="92"/>
      <c r="AF55" s="91" t="s">
        <v>157</v>
      </c>
      <c r="AG55" s="92"/>
      <c r="AH55" s="91" t="s">
        <v>157</v>
      </c>
      <c r="AI55" s="92"/>
      <c r="AJ55" s="84" t="s">
        <v>157</v>
      </c>
      <c r="AK55" s="85" t="s">
        <v>157</v>
      </c>
      <c r="AL55" s="85" t="s">
        <v>157</v>
      </c>
      <c r="AM55" s="86" t="s">
        <v>157</v>
      </c>
      <c r="AN55" s="84"/>
      <c r="AO55" s="85"/>
      <c r="AP55" s="85"/>
      <c r="AQ55" s="85"/>
      <c r="AR55" s="86"/>
      <c r="AS55" s="87" t="s">
        <v>158</v>
      </c>
      <c r="AT55" s="87" t="s">
        <v>158</v>
      </c>
      <c r="AU55" s="87" t="s">
        <v>158</v>
      </c>
      <c r="AV55" s="87" t="s">
        <v>158</v>
      </c>
      <c r="AW55" s="87" t="s">
        <v>158</v>
      </c>
      <c r="AX55" s="87" t="s">
        <v>158</v>
      </c>
      <c r="AY55" s="87" t="s">
        <v>158</v>
      </c>
      <c r="AZ55" s="87" t="s">
        <v>158</v>
      </c>
      <c r="BA55" s="87" t="s">
        <v>158</v>
      </c>
      <c r="BB55" s="87" t="s">
        <v>158</v>
      </c>
      <c r="BC55" s="87" t="s">
        <v>158</v>
      </c>
      <c r="BD55" s="87" t="s">
        <v>158</v>
      </c>
      <c r="BE55" s="87" t="s">
        <v>158</v>
      </c>
      <c r="BF55" s="40" t="s">
        <v>193</v>
      </c>
    </row>
    <row r="56" spans="1:58" s="14" customFormat="1" ht="19.5" customHeight="1">
      <c r="A56" s="72">
        <v>38</v>
      </c>
      <c r="B56" s="73"/>
      <c r="C56" s="114" t="s">
        <v>157</v>
      </c>
      <c r="D56" s="115"/>
      <c r="E56" s="115"/>
      <c r="F56" s="116"/>
      <c r="G56" s="117" t="s">
        <v>159</v>
      </c>
      <c r="H56" s="118"/>
      <c r="I56" s="118"/>
      <c r="J56" s="118"/>
      <c r="K56" s="118"/>
      <c r="L56" s="118"/>
      <c r="M56" s="119"/>
      <c r="N56" s="97" t="s">
        <v>159</v>
      </c>
      <c r="O56" s="98"/>
      <c r="P56" s="73"/>
      <c r="Q56" s="66" t="s">
        <v>157</v>
      </c>
      <c r="R56" s="67" t="s">
        <v>157</v>
      </c>
      <c r="S56" s="67" t="s">
        <v>157</v>
      </c>
      <c r="T56" s="67" t="s">
        <v>157</v>
      </c>
      <c r="U56" s="68" t="s">
        <v>157</v>
      </c>
      <c r="V56" s="111" t="s">
        <v>157</v>
      </c>
      <c r="W56" s="112"/>
      <c r="X56" s="113"/>
      <c r="Y56" s="111" t="s">
        <v>157</v>
      </c>
      <c r="Z56" s="112"/>
      <c r="AA56" s="113"/>
      <c r="AB56" s="91" t="s">
        <v>160</v>
      </c>
      <c r="AC56" s="92"/>
      <c r="AD56" s="91" t="s">
        <v>160</v>
      </c>
      <c r="AE56" s="92"/>
      <c r="AF56" s="91" t="s">
        <v>160</v>
      </c>
      <c r="AG56" s="92"/>
      <c r="AH56" s="91" t="s">
        <v>160</v>
      </c>
      <c r="AI56" s="92"/>
      <c r="AJ56" s="84">
        <v>1</v>
      </c>
      <c r="AK56" s="85">
        <v>1</v>
      </c>
      <c r="AL56" s="85">
        <v>1</v>
      </c>
      <c r="AM56" s="86">
        <v>1</v>
      </c>
      <c r="AN56" s="88" t="s">
        <v>157</v>
      </c>
      <c r="AO56" s="89"/>
      <c r="AP56" s="89"/>
      <c r="AQ56" s="89"/>
      <c r="AR56" s="90"/>
      <c r="AS56" s="87" t="s">
        <v>157</v>
      </c>
      <c r="AT56" s="87" t="s">
        <v>157</v>
      </c>
      <c r="AU56" s="87" t="s">
        <v>157</v>
      </c>
      <c r="AV56" s="87" t="s">
        <v>157</v>
      </c>
      <c r="AW56" s="87" t="s">
        <v>157</v>
      </c>
      <c r="AX56" s="87" t="s">
        <v>157</v>
      </c>
      <c r="AY56" s="87" t="s">
        <v>157</v>
      </c>
      <c r="AZ56" s="87" t="s">
        <v>157</v>
      </c>
      <c r="BA56" s="87" t="s">
        <v>157</v>
      </c>
      <c r="BB56" s="87" t="s">
        <v>157</v>
      </c>
      <c r="BC56" s="87" t="s">
        <v>157</v>
      </c>
      <c r="BD56" s="87" t="s">
        <v>157</v>
      </c>
      <c r="BE56" s="87" t="s">
        <v>157</v>
      </c>
      <c r="BF56" s="40" t="s">
        <v>215</v>
      </c>
    </row>
    <row r="57" spans="1:58" s="14" customFormat="1" ht="19.5" customHeight="1">
      <c r="A57" s="72">
        <v>39</v>
      </c>
      <c r="B57" s="73"/>
      <c r="C57" s="84" t="s">
        <v>153</v>
      </c>
      <c r="D57" s="85"/>
      <c r="E57" s="85"/>
      <c r="F57" s="86"/>
      <c r="G57" s="21"/>
      <c r="H57" s="66" t="s">
        <v>15</v>
      </c>
      <c r="I57" s="67"/>
      <c r="J57" s="67"/>
      <c r="K57" s="67"/>
      <c r="L57" s="67"/>
      <c r="M57" s="68"/>
      <c r="N57" s="97" t="s">
        <v>40</v>
      </c>
      <c r="O57" s="98"/>
      <c r="P57" s="73"/>
      <c r="Q57" s="66" t="s">
        <v>35</v>
      </c>
      <c r="R57" s="67" t="s">
        <v>35</v>
      </c>
      <c r="S57" s="67" t="s">
        <v>35</v>
      </c>
      <c r="T57" s="67" t="s">
        <v>35</v>
      </c>
      <c r="U57" s="68" t="s">
        <v>35</v>
      </c>
      <c r="V57" s="69">
        <v>1</v>
      </c>
      <c r="W57" s="99"/>
      <c r="X57" s="100"/>
      <c r="Y57" s="93">
        <f>IF(Q57="全角",V57*2,V57)</f>
        <v>1</v>
      </c>
      <c r="Z57" s="94"/>
      <c r="AA57" s="74"/>
      <c r="AB57" s="91" t="s">
        <v>75</v>
      </c>
      <c r="AC57" s="92"/>
      <c r="AD57" s="91" t="s">
        <v>75</v>
      </c>
      <c r="AE57" s="92"/>
      <c r="AF57" s="91" t="s">
        <v>75</v>
      </c>
      <c r="AG57" s="92"/>
      <c r="AH57" s="91" t="s">
        <v>75</v>
      </c>
      <c r="AI57" s="92"/>
      <c r="AJ57" s="84" t="s">
        <v>36</v>
      </c>
      <c r="AK57" s="85" t="s">
        <v>36</v>
      </c>
      <c r="AL57" s="85" t="s">
        <v>36</v>
      </c>
      <c r="AM57" s="86" t="s">
        <v>36</v>
      </c>
      <c r="AN57" s="101">
        <v>9</v>
      </c>
      <c r="AO57" s="102"/>
      <c r="AP57" s="102"/>
      <c r="AQ57" s="102"/>
      <c r="AR57" s="103"/>
      <c r="AS57" s="87" t="s">
        <v>161</v>
      </c>
      <c r="AT57" s="87" t="s">
        <v>161</v>
      </c>
      <c r="AU57" s="87" t="s">
        <v>161</v>
      </c>
      <c r="AV57" s="87" t="s">
        <v>161</v>
      </c>
      <c r="AW57" s="87" t="s">
        <v>161</v>
      </c>
      <c r="AX57" s="87" t="s">
        <v>161</v>
      </c>
      <c r="AY57" s="87" t="s">
        <v>161</v>
      </c>
      <c r="AZ57" s="87" t="s">
        <v>161</v>
      </c>
      <c r="BA57" s="87" t="s">
        <v>161</v>
      </c>
      <c r="BB57" s="87" t="s">
        <v>161</v>
      </c>
      <c r="BC57" s="87" t="s">
        <v>161</v>
      </c>
      <c r="BD57" s="87" t="s">
        <v>161</v>
      </c>
      <c r="BE57" s="87" t="s">
        <v>161</v>
      </c>
      <c r="BF57" s="40" t="s">
        <v>216</v>
      </c>
    </row>
    <row r="58" spans="1:58" s="14" customFormat="1" ht="19.5" customHeight="1" thickBot="1">
      <c r="A58" s="104">
        <v>40</v>
      </c>
      <c r="B58" s="105"/>
      <c r="C58" s="149" t="s">
        <v>77</v>
      </c>
      <c r="D58" s="150"/>
      <c r="E58" s="150"/>
      <c r="F58" s="151"/>
      <c r="G58" s="25"/>
      <c r="H58" s="108" t="s">
        <v>162</v>
      </c>
      <c r="I58" s="109"/>
      <c r="J58" s="109"/>
      <c r="K58" s="109"/>
      <c r="L58" s="109"/>
      <c r="M58" s="110"/>
      <c r="N58" s="106" t="s">
        <v>40</v>
      </c>
      <c r="O58" s="107"/>
      <c r="P58" s="105"/>
      <c r="Q58" s="108" t="s">
        <v>59</v>
      </c>
      <c r="R58" s="109" t="s">
        <v>163</v>
      </c>
      <c r="S58" s="109" t="s">
        <v>163</v>
      </c>
      <c r="T58" s="109" t="s">
        <v>163</v>
      </c>
      <c r="U58" s="110" t="s">
        <v>163</v>
      </c>
      <c r="V58" s="161">
        <v>249</v>
      </c>
      <c r="W58" s="162"/>
      <c r="X58" s="163"/>
      <c r="Y58" s="164">
        <f>IF(Q58="全角",V58*2,V58)</f>
        <v>249</v>
      </c>
      <c r="Z58" s="165"/>
      <c r="AA58" s="166"/>
      <c r="AB58" s="156" t="s">
        <v>36</v>
      </c>
      <c r="AC58" s="157"/>
      <c r="AD58" s="156" t="s">
        <v>36</v>
      </c>
      <c r="AE58" s="157"/>
      <c r="AF58" s="156" t="s">
        <v>36</v>
      </c>
      <c r="AG58" s="157"/>
      <c r="AH58" s="156" t="s">
        <v>36</v>
      </c>
      <c r="AI58" s="157"/>
      <c r="AJ58" s="149" t="s">
        <v>36</v>
      </c>
      <c r="AK58" s="150" t="s">
        <v>36</v>
      </c>
      <c r="AL58" s="150" t="s">
        <v>36</v>
      </c>
      <c r="AM58" s="151" t="s">
        <v>36</v>
      </c>
      <c r="AN58" s="152"/>
      <c r="AO58" s="153"/>
      <c r="AP58" s="153"/>
      <c r="AQ58" s="153"/>
      <c r="AR58" s="154"/>
      <c r="AS58" s="155" t="s">
        <v>164</v>
      </c>
      <c r="AT58" s="155" t="s">
        <v>164</v>
      </c>
      <c r="AU58" s="155" t="s">
        <v>164</v>
      </c>
      <c r="AV58" s="155" t="s">
        <v>164</v>
      </c>
      <c r="AW58" s="155" t="s">
        <v>164</v>
      </c>
      <c r="AX58" s="155" t="s">
        <v>164</v>
      </c>
      <c r="AY58" s="155" t="s">
        <v>164</v>
      </c>
      <c r="AZ58" s="155" t="s">
        <v>164</v>
      </c>
      <c r="BA58" s="155" t="s">
        <v>164</v>
      </c>
      <c r="BB58" s="155" t="s">
        <v>164</v>
      </c>
      <c r="BC58" s="155" t="s">
        <v>164</v>
      </c>
      <c r="BD58" s="155" t="s">
        <v>164</v>
      </c>
      <c r="BE58" s="155" t="s">
        <v>164</v>
      </c>
      <c r="BF58" s="41" t="s">
        <v>194</v>
      </c>
    </row>
    <row r="59" spans="1:57" s="30" customFormat="1" ht="19.5" customHeight="1">
      <c r="A59" s="26" t="s">
        <v>34</v>
      </c>
      <c r="B59" s="27"/>
      <c r="C59" s="27"/>
      <c r="D59" s="27"/>
      <c r="E59" s="27"/>
      <c r="F59" s="27"/>
      <c r="G59" s="27"/>
      <c r="H59" s="27"/>
      <c r="I59" s="27"/>
      <c r="J59" s="27"/>
      <c r="K59" s="27"/>
      <c r="L59" s="27"/>
      <c r="M59" s="27"/>
      <c r="N59" s="27"/>
      <c r="O59" s="27"/>
      <c r="P59" s="27"/>
      <c r="Q59" s="27"/>
      <c r="R59" s="27"/>
      <c r="S59" s="27"/>
      <c r="T59" s="38" t="s">
        <v>204</v>
      </c>
      <c r="U59" s="28"/>
      <c r="V59" s="158">
        <f>SUM(V20:V33)</f>
        <v>250</v>
      </c>
      <c r="W59" s="159"/>
      <c r="X59" s="160"/>
      <c r="Y59" s="158">
        <f>SUM(Y20:Y33)</f>
        <v>250</v>
      </c>
      <c r="Z59" s="159"/>
      <c r="AA59" s="160"/>
      <c r="AB59" s="29"/>
      <c r="AC59" s="29"/>
      <c r="AD59" s="29"/>
      <c r="AE59" s="29"/>
      <c r="AF59" s="29"/>
      <c r="AG59" s="29"/>
      <c r="AH59" s="29"/>
      <c r="AI59" s="29"/>
      <c r="AJ59" s="29"/>
      <c r="AK59" s="29"/>
      <c r="AL59" s="29"/>
      <c r="AM59" s="29"/>
      <c r="AN59" s="52"/>
      <c r="AO59" s="52"/>
      <c r="AP59" s="52"/>
      <c r="AQ59" s="52"/>
      <c r="AR59" s="52"/>
      <c r="AS59" s="29"/>
      <c r="AT59" s="29"/>
      <c r="AU59" s="29"/>
      <c r="AV59" s="29"/>
      <c r="AW59" s="29"/>
      <c r="AX59" s="29"/>
      <c r="AY59" s="29"/>
      <c r="AZ59" s="29"/>
      <c r="BA59" s="29"/>
      <c r="BB59" s="29"/>
      <c r="BC59" s="29"/>
      <c r="BD59" s="29"/>
      <c r="BE59" s="29"/>
    </row>
    <row r="60" spans="1:57" s="30" customFormat="1" ht="19.5" customHeight="1">
      <c r="A60" s="31" t="s">
        <v>217</v>
      </c>
      <c r="B60" s="20"/>
      <c r="C60" s="20"/>
      <c r="D60" s="20"/>
      <c r="E60" s="20"/>
      <c r="F60" s="20"/>
      <c r="G60" s="20"/>
      <c r="H60" s="20"/>
      <c r="I60" s="20"/>
      <c r="J60" s="20"/>
      <c r="K60" s="20"/>
      <c r="L60" s="20"/>
      <c r="M60" s="20"/>
      <c r="N60" s="20"/>
      <c r="O60" s="20"/>
      <c r="P60" s="20"/>
      <c r="Q60" s="20"/>
      <c r="R60" s="20"/>
      <c r="S60" s="20"/>
      <c r="T60" s="33" t="s">
        <v>218</v>
      </c>
      <c r="U60" s="18"/>
      <c r="V60" s="97">
        <f>SUM(V35:V50)</f>
        <v>250</v>
      </c>
      <c r="W60" s="98"/>
      <c r="X60" s="73"/>
      <c r="Y60" s="97">
        <f>SUM(Y35:Y50)</f>
        <v>250</v>
      </c>
      <c r="Z60" s="98"/>
      <c r="AA60" s="73"/>
      <c r="AB60" s="29"/>
      <c r="AC60" s="29"/>
      <c r="AD60" s="29"/>
      <c r="AE60" s="29"/>
      <c r="AF60" s="29"/>
      <c r="AG60" s="29"/>
      <c r="AH60" s="29"/>
      <c r="AI60" s="29"/>
      <c r="AJ60" s="29"/>
      <c r="AK60" s="29"/>
      <c r="AL60" s="29"/>
      <c r="AM60" s="29"/>
      <c r="AN60" s="53"/>
      <c r="AO60" s="53"/>
      <c r="AP60" s="53"/>
      <c r="AQ60" s="53"/>
      <c r="AR60" s="53"/>
      <c r="AS60" s="32"/>
      <c r="AT60" s="32"/>
      <c r="AU60" s="32"/>
      <c r="AV60" s="32"/>
      <c r="AW60" s="32"/>
      <c r="AX60" s="32"/>
      <c r="AY60" s="32"/>
      <c r="AZ60" s="32"/>
      <c r="BA60" s="32"/>
      <c r="BB60" s="32"/>
      <c r="BC60" s="32"/>
      <c r="BD60" s="32"/>
      <c r="BE60" s="32"/>
    </row>
    <row r="61" spans="1:57" s="30" customFormat="1" ht="19.5" customHeight="1">
      <c r="A61" s="31" t="s">
        <v>219</v>
      </c>
      <c r="B61" s="20"/>
      <c r="C61" s="20"/>
      <c r="D61" s="20"/>
      <c r="E61" s="20"/>
      <c r="F61" s="20"/>
      <c r="G61" s="20"/>
      <c r="H61" s="20"/>
      <c r="I61" s="20"/>
      <c r="J61" s="20"/>
      <c r="K61" s="20"/>
      <c r="L61" s="20"/>
      <c r="M61" s="20"/>
      <c r="N61" s="20"/>
      <c r="O61" s="20"/>
      <c r="P61" s="20"/>
      <c r="Q61" s="20"/>
      <c r="R61" s="20"/>
      <c r="S61" s="20"/>
      <c r="T61" s="33" t="s">
        <v>218</v>
      </c>
      <c r="U61" s="18"/>
      <c r="V61" s="97">
        <f>SUM(V52:V55)</f>
        <v>250</v>
      </c>
      <c r="W61" s="98"/>
      <c r="X61" s="73"/>
      <c r="Y61" s="97">
        <f>SUM(Y52:Y55)</f>
        <v>250</v>
      </c>
      <c r="Z61" s="98"/>
      <c r="AA61" s="73"/>
      <c r="AB61" s="29"/>
      <c r="AC61" s="29"/>
      <c r="AD61" s="29"/>
      <c r="AE61" s="29"/>
      <c r="AF61" s="29"/>
      <c r="AG61" s="29"/>
      <c r="AH61" s="29"/>
      <c r="AI61" s="29"/>
      <c r="AJ61" s="29"/>
      <c r="AK61" s="29"/>
      <c r="AL61" s="29"/>
      <c r="AM61" s="29"/>
      <c r="AN61" s="53"/>
      <c r="AO61" s="53"/>
      <c r="AP61" s="53"/>
      <c r="AQ61" s="53"/>
      <c r="AR61" s="53"/>
      <c r="AS61" s="32"/>
      <c r="AT61" s="32"/>
      <c r="AU61" s="32"/>
      <c r="AV61" s="32"/>
      <c r="AW61" s="32"/>
      <c r="AX61" s="32"/>
      <c r="AY61" s="32"/>
      <c r="AZ61" s="32"/>
      <c r="BA61" s="32"/>
      <c r="BB61" s="32"/>
      <c r="BC61" s="32"/>
      <c r="BD61" s="32"/>
      <c r="BE61" s="32"/>
    </row>
    <row r="62" spans="1:57" s="30" customFormat="1" ht="19.5" customHeight="1">
      <c r="A62" s="31" t="s">
        <v>220</v>
      </c>
      <c r="B62" s="20"/>
      <c r="C62" s="20"/>
      <c r="D62" s="20"/>
      <c r="E62" s="20"/>
      <c r="F62" s="20"/>
      <c r="G62" s="20"/>
      <c r="H62" s="20"/>
      <c r="I62" s="20"/>
      <c r="J62" s="20"/>
      <c r="K62" s="20"/>
      <c r="L62" s="20"/>
      <c r="M62" s="20"/>
      <c r="N62" s="20"/>
      <c r="O62" s="20"/>
      <c r="P62" s="20"/>
      <c r="Q62" s="20"/>
      <c r="R62" s="20"/>
      <c r="S62" s="20"/>
      <c r="T62" s="33" t="s">
        <v>218</v>
      </c>
      <c r="U62" s="18"/>
      <c r="V62" s="97">
        <f>SUM(V57:V58)</f>
        <v>250</v>
      </c>
      <c r="W62" s="98"/>
      <c r="X62" s="73"/>
      <c r="Y62" s="97">
        <f>SUM(Y57:Y58)</f>
        <v>250</v>
      </c>
      <c r="Z62" s="98"/>
      <c r="AA62" s="73"/>
      <c r="AB62" s="29"/>
      <c r="AC62" s="29"/>
      <c r="AD62" s="29"/>
      <c r="AE62" s="29"/>
      <c r="AF62" s="29"/>
      <c r="AG62" s="29"/>
      <c r="AH62" s="29"/>
      <c r="AI62" s="29"/>
      <c r="AJ62" s="29"/>
      <c r="AK62" s="29"/>
      <c r="AL62" s="29"/>
      <c r="AM62" s="29"/>
      <c r="AN62" s="53"/>
      <c r="AO62" s="53"/>
      <c r="AP62" s="53"/>
      <c r="AQ62" s="53"/>
      <c r="AR62" s="53"/>
      <c r="AS62" s="32"/>
      <c r="AT62" s="32"/>
      <c r="AU62" s="32"/>
      <c r="AV62" s="32"/>
      <c r="AW62" s="32"/>
      <c r="AX62" s="32"/>
      <c r="AY62" s="32"/>
      <c r="AZ62" s="32"/>
      <c r="BA62" s="32"/>
      <c r="BB62" s="32"/>
      <c r="BC62" s="32"/>
      <c r="BD62" s="32"/>
      <c r="BE62" s="32"/>
    </row>
    <row r="63" spans="1:57" ht="13.5">
      <c r="A63" s="7"/>
      <c r="B63" s="7"/>
      <c r="C63" s="7"/>
      <c r="D63" s="7"/>
      <c r="E63" s="7"/>
      <c r="F63" s="7"/>
      <c r="G63" s="7"/>
      <c r="H63" s="7"/>
      <c r="I63" s="7"/>
      <c r="J63" s="7"/>
      <c r="K63" s="7"/>
      <c r="L63" s="7"/>
      <c r="M63" s="7"/>
      <c r="N63" s="7"/>
      <c r="O63" s="7"/>
      <c r="P63" s="7"/>
      <c r="Q63" s="7"/>
      <c r="R63" s="13"/>
      <c r="S63" s="13"/>
      <c r="T63" s="13"/>
      <c r="U63" s="13"/>
      <c r="V63" s="13"/>
      <c r="W63" s="13"/>
      <c r="X63" s="13"/>
      <c r="Y63" s="13"/>
      <c r="Z63" s="13"/>
      <c r="AA63" s="13"/>
      <c r="AB63" s="13"/>
      <c r="AC63" s="13"/>
      <c r="AD63" s="13"/>
      <c r="AE63" s="13"/>
      <c r="AF63" s="13"/>
      <c r="AG63" s="13"/>
      <c r="AH63" s="13"/>
      <c r="AI63" s="13"/>
      <c r="AJ63" s="13"/>
      <c r="AK63" s="13"/>
      <c r="AL63" s="13"/>
      <c r="AM63" s="13"/>
      <c r="AN63" s="54"/>
      <c r="AO63" s="54"/>
      <c r="AP63" s="54"/>
      <c r="AQ63" s="54"/>
      <c r="AR63" s="54"/>
      <c r="AS63" s="13"/>
      <c r="AT63" s="13"/>
      <c r="AU63" s="13"/>
      <c r="AV63" s="13"/>
      <c r="AW63" s="13"/>
      <c r="AX63" s="13"/>
      <c r="AY63" s="13"/>
      <c r="AZ63" s="13"/>
      <c r="BA63" s="13"/>
      <c r="BB63" s="13"/>
      <c r="BC63" s="13"/>
      <c r="BD63" s="13"/>
      <c r="BE63" s="13"/>
    </row>
    <row r="64" spans="1:57" ht="13.5">
      <c r="A64" s="7"/>
      <c r="B64" s="7"/>
      <c r="C64" s="7"/>
      <c r="D64" s="7"/>
      <c r="E64" s="7"/>
      <c r="F64" s="7"/>
      <c r="G64" s="7"/>
      <c r="H64" s="7"/>
      <c r="I64" s="7"/>
      <c r="J64" s="7"/>
      <c r="K64" s="7"/>
      <c r="L64" s="7"/>
      <c r="M64" s="7"/>
      <c r="N64" s="7"/>
      <c r="O64" s="7"/>
      <c r="P64" s="7"/>
      <c r="Q64" s="7"/>
      <c r="R64" s="13"/>
      <c r="S64" s="13"/>
      <c r="T64" s="13"/>
      <c r="U64" s="13"/>
      <c r="V64" s="13"/>
      <c r="W64" s="13"/>
      <c r="X64" s="13"/>
      <c r="Y64" s="13"/>
      <c r="Z64" s="13"/>
      <c r="AA64" s="13"/>
      <c r="AB64" s="13"/>
      <c r="AC64" s="13"/>
      <c r="AD64" s="13"/>
      <c r="AE64" s="13"/>
      <c r="AF64" s="13"/>
      <c r="AG64" s="13"/>
      <c r="AH64" s="13"/>
      <c r="AI64" s="13"/>
      <c r="AJ64" s="13"/>
      <c r="AK64" s="13"/>
      <c r="AL64" s="13"/>
      <c r="AM64" s="13"/>
      <c r="AN64" s="54"/>
      <c r="AO64" s="54"/>
      <c r="AP64" s="54"/>
      <c r="AQ64" s="54"/>
      <c r="AR64" s="54"/>
      <c r="AS64" s="13"/>
      <c r="AT64" s="13"/>
      <c r="AU64" s="13"/>
      <c r="AV64" s="13"/>
      <c r="AW64" s="13"/>
      <c r="AX64" s="13"/>
      <c r="AY64" s="13"/>
      <c r="AZ64" s="13"/>
      <c r="BA64" s="13"/>
      <c r="BB64" s="13"/>
      <c r="BC64" s="13"/>
      <c r="BD64" s="13"/>
      <c r="BE64" s="13"/>
    </row>
    <row r="65" spans="1:57" ht="13.5">
      <c r="A65" s="7"/>
      <c r="B65" s="7"/>
      <c r="C65" s="7"/>
      <c r="D65" s="7"/>
      <c r="E65" s="7"/>
      <c r="F65" s="7"/>
      <c r="G65" s="7"/>
      <c r="H65" s="7"/>
      <c r="I65" s="7"/>
      <c r="J65" s="7"/>
      <c r="K65" s="7"/>
      <c r="L65" s="7"/>
      <c r="M65" s="7"/>
      <c r="N65" s="7"/>
      <c r="O65" s="7"/>
      <c r="P65" s="7"/>
      <c r="Q65" s="7"/>
      <c r="R65" s="13"/>
      <c r="S65" s="13"/>
      <c r="T65" s="13"/>
      <c r="U65" s="13"/>
      <c r="V65" s="13"/>
      <c r="W65" s="13"/>
      <c r="X65" s="13"/>
      <c r="Y65" s="13"/>
      <c r="Z65" s="13"/>
      <c r="AA65" s="13"/>
      <c r="AB65" s="13"/>
      <c r="AC65" s="13"/>
      <c r="AD65" s="13"/>
      <c r="AE65" s="13"/>
      <c r="AF65" s="13"/>
      <c r="AG65" s="13"/>
      <c r="AH65" s="13"/>
      <c r="AI65" s="13"/>
      <c r="AJ65" s="13"/>
      <c r="AK65" s="13"/>
      <c r="AL65" s="13"/>
      <c r="AM65" s="13"/>
      <c r="AN65" s="54"/>
      <c r="AO65" s="54"/>
      <c r="AP65" s="54"/>
      <c r="AQ65" s="54"/>
      <c r="AR65" s="54"/>
      <c r="AS65" s="13"/>
      <c r="AT65" s="13"/>
      <c r="AU65" s="13"/>
      <c r="AV65" s="13"/>
      <c r="AW65" s="13"/>
      <c r="AX65" s="13"/>
      <c r="AY65" s="13"/>
      <c r="AZ65" s="13"/>
      <c r="BA65" s="13"/>
      <c r="BB65" s="13"/>
      <c r="BC65" s="13"/>
      <c r="BD65" s="13"/>
      <c r="BE65" s="13"/>
    </row>
    <row r="66" spans="1:57" ht="13.5">
      <c r="A66" s="6"/>
      <c r="B66" s="6"/>
      <c r="C66" s="6"/>
      <c r="D66" s="6"/>
      <c r="E66" s="6"/>
      <c r="F66" s="6"/>
      <c r="G66" s="6"/>
      <c r="H66" s="6"/>
      <c r="I66" s="6"/>
      <c r="J66" s="6"/>
      <c r="K66" s="6"/>
      <c r="L66" s="6"/>
      <c r="M66" s="6"/>
      <c r="N66" s="6"/>
      <c r="O66" s="6"/>
      <c r="P66" s="6"/>
      <c r="Q66" s="6"/>
      <c r="R66" s="5"/>
      <c r="S66" s="5"/>
      <c r="T66" s="5"/>
      <c r="U66" s="5"/>
      <c r="V66" s="5"/>
      <c r="W66" s="5"/>
      <c r="X66" s="5"/>
      <c r="Y66" s="5"/>
      <c r="Z66" s="5"/>
      <c r="AA66" s="5"/>
      <c r="AB66" s="13"/>
      <c r="AC66" s="13"/>
      <c r="AD66" s="13"/>
      <c r="AE66" s="13"/>
      <c r="AF66" s="13"/>
      <c r="AG66" s="13"/>
      <c r="AH66" s="13"/>
      <c r="AI66" s="13"/>
      <c r="AJ66" s="13"/>
      <c r="AK66" s="13"/>
      <c r="AL66" s="13"/>
      <c r="AM66" s="13"/>
      <c r="AN66" s="54"/>
      <c r="AO66" s="54"/>
      <c r="AP66" s="54"/>
      <c r="AQ66" s="54"/>
      <c r="AR66" s="54"/>
      <c r="AS66" s="13"/>
      <c r="AT66" s="13"/>
      <c r="AU66" s="13"/>
      <c r="AV66" s="13"/>
      <c r="AW66" s="13"/>
      <c r="AX66" s="13"/>
      <c r="AY66" s="13"/>
      <c r="AZ66" s="13"/>
      <c r="BA66" s="13"/>
      <c r="BB66" s="13"/>
      <c r="BC66" s="13"/>
      <c r="BD66" s="13"/>
      <c r="BE66" s="13"/>
    </row>
    <row r="67" spans="1:57" ht="13.5">
      <c r="A67" s="6"/>
      <c r="B67" s="6"/>
      <c r="C67" s="6"/>
      <c r="D67" s="6"/>
      <c r="E67" s="6"/>
      <c r="F67" s="6"/>
      <c r="G67" s="7"/>
      <c r="H67" s="7"/>
      <c r="I67" s="7"/>
      <c r="J67" s="7"/>
      <c r="K67" s="7"/>
      <c r="L67" s="10"/>
      <c r="M67" s="10"/>
      <c r="N67" s="10"/>
      <c r="O67" s="10"/>
      <c r="P67" s="10"/>
      <c r="Q67" s="10"/>
      <c r="AB67" s="12"/>
      <c r="AC67" s="12"/>
      <c r="AD67" s="12"/>
      <c r="AE67" s="12"/>
      <c r="AF67" s="12"/>
      <c r="AG67" s="12"/>
      <c r="AH67" s="12"/>
      <c r="AI67" s="12"/>
      <c r="AJ67" s="12"/>
      <c r="AK67" s="12"/>
      <c r="AL67" s="12"/>
      <c r="AM67" s="12"/>
      <c r="AN67" s="55"/>
      <c r="AO67" s="55"/>
      <c r="AP67" s="55"/>
      <c r="AQ67" s="55"/>
      <c r="AR67" s="55"/>
      <c r="AS67" s="12"/>
      <c r="AT67" s="12"/>
      <c r="AU67" s="12"/>
      <c r="AV67" s="12"/>
      <c r="AW67" s="12"/>
      <c r="AX67" s="12"/>
      <c r="AY67" s="12"/>
      <c r="AZ67" s="12"/>
      <c r="BA67" s="12"/>
      <c r="BB67" s="12"/>
      <c r="BC67" s="12"/>
      <c r="BD67" s="12"/>
      <c r="BE67" s="12"/>
    </row>
    <row r="68" spans="1:57" ht="13.5">
      <c r="A68" s="6"/>
      <c r="B68" s="6"/>
      <c r="C68" s="6"/>
      <c r="D68" s="6"/>
      <c r="E68" s="6"/>
      <c r="F68" s="6"/>
      <c r="G68" s="7"/>
      <c r="H68" s="7"/>
      <c r="I68" s="7"/>
      <c r="J68" s="7"/>
      <c r="K68" s="7"/>
      <c r="L68" s="10"/>
      <c r="M68" s="10"/>
      <c r="N68" s="10"/>
      <c r="O68" s="10"/>
      <c r="P68" s="10"/>
      <c r="Q68" s="10"/>
      <c r="AB68" s="12"/>
      <c r="AC68" s="12"/>
      <c r="AD68" s="12"/>
      <c r="AE68" s="12"/>
      <c r="AF68" s="12"/>
      <c r="AG68" s="12"/>
      <c r="AH68" s="12"/>
      <c r="AI68" s="12"/>
      <c r="AJ68" s="12"/>
      <c r="AK68" s="12"/>
      <c r="AL68" s="12"/>
      <c r="AM68" s="12"/>
      <c r="AN68" s="55"/>
      <c r="AO68" s="55"/>
      <c r="AP68" s="55"/>
      <c r="AQ68" s="55"/>
      <c r="AR68" s="55"/>
      <c r="AS68" s="12"/>
      <c r="AT68" s="12"/>
      <c r="AU68" s="12"/>
      <c r="AV68" s="12"/>
      <c r="AW68" s="12"/>
      <c r="AX68" s="12"/>
      <c r="AY68" s="12"/>
      <c r="AZ68" s="12"/>
      <c r="BA68" s="12"/>
      <c r="BB68" s="12"/>
      <c r="BC68" s="12"/>
      <c r="BD68" s="12"/>
      <c r="BE68" s="12"/>
    </row>
    <row r="69" spans="1:57" ht="13.5">
      <c r="A69" s="6"/>
      <c r="B69" s="6"/>
      <c r="C69" s="6"/>
      <c r="D69" s="6"/>
      <c r="E69" s="6"/>
      <c r="F69" s="6"/>
      <c r="G69" s="7"/>
      <c r="H69" s="7"/>
      <c r="I69" s="7"/>
      <c r="J69" s="7"/>
      <c r="K69" s="7"/>
      <c r="L69" s="10"/>
      <c r="M69" s="10"/>
      <c r="N69" s="10"/>
      <c r="O69" s="10"/>
      <c r="P69" s="10"/>
      <c r="Q69" s="10"/>
      <c r="AB69" s="12"/>
      <c r="AC69" s="12"/>
      <c r="AD69" s="12"/>
      <c r="AE69" s="12"/>
      <c r="AF69" s="12"/>
      <c r="AG69" s="12"/>
      <c r="AH69" s="12"/>
      <c r="AI69" s="12"/>
      <c r="AJ69" s="12"/>
      <c r="AK69" s="12"/>
      <c r="AL69" s="12"/>
      <c r="AM69" s="12"/>
      <c r="AN69" s="55"/>
      <c r="AO69" s="55"/>
      <c r="AP69" s="55"/>
      <c r="AQ69" s="55"/>
      <c r="AR69" s="55"/>
      <c r="AS69" s="12"/>
      <c r="AT69" s="12"/>
      <c r="AU69" s="12"/>
      <c r="AV69" s="12"/>
      <c r="AW69" s="12"/>
      <c r="AX69" s="12"/>
      <c r="AY69" s="12"/>
      <c r="AZ69" s="12"/>
      <c r="BA69" s="12"/>
      <c r="BB69" s="12"/>
      <c r="BC69" s="12"/>
      <c r="BD69" s="12"/>
      <c r="BE69" s="12"/>
    </row>
    <row r="70" spans="1:57" ht="13.5">
      <c r="A70" s="5"/>
      <c r="B70" s="5"/>
      <c r="C70" s="5"/>
      <c r="D70" s="5"/>
      <c r="E70" s="5"/>
      <c r="F70" s="5"/>
      <c r="G70" s="7"/>
      <c r="H70" s="7"/>
      <c r="I70" s="7"/>
      <c r="J70" s="7"/>
      <c r="K70" s="7"/>
      <c r="AB70" s="12"/>
      <c r="AC70" s="12"/>
      <c r="AD70" s="12"/>
      <c r="AE70" s="12"/>
      <c r="AF70" s="12"/>
      <c r="AG70" s="12"/>
      <c r="AH70" s="12"/>
      <c r="AI70" s="12"/>
      <c r="AJ70" s="12"/>
      <c r="AK70" s="12"/>
      <c r="AL70" s="12"/>
      <c r="AM70" s="12"/>
      <c r="AN70" s="55"/>
      <c r="AO70" s="55"/>
      <c r="AP70" s="55"/>
      <c r="AQ70" s="55"/>
      <c r="AR70" s="55"/>
      <c r="AS70" s="12"/>
      <c r="AT70" s="12"/>
      <c r="AU70" s="12"/>
      <c r="AV70" s="12"/>
      <c r="AW70" s="12"/>
      <c r="AX70" s="12"/>
      <c r="AY70" s="12"/>
      <c r="AZ70" s="12"/>
      <c r="BA70" s="12"/>
      <c r="BB70" s="12"/>
      <c r="BC70" s="12"/>
      <c r="BD70" s="12"/>
      <c r="BE70" s="12"/>
    </row>
    <row r="71" spans="1:57" ht="13.5">
      <c r="A71" s="5"/>
      <c r="B71" s="5"/>
      <c r="C71" s="8"/>
      <c r="D71" s="8"/>
      <c r="E71" s="8"/>
      <c r="F71" s="8"/>
      <c r="G71" s="7"/>
      <c r="H71" s="7"/>
      <c r="I71" s="7"/>
      <c r="J71" s="7"/>
      <c r="K71" s="7"/>
      <c r="AB71" s="12"/>
      <c r="AC71" s="12"/>
      <c r="AD71" s="12"/>
      <c r="AE71" s="12"/>
      <c r="AF71" s="12"/>
      <c r="AG71" s="12"/>
      <c r="AH71" s="12"/>
      <c r="AI71" s="12"/>
      <c r="AJ71" s="12"/>
      <c r="AK71" s="12"/>
      <c r="AL71" s="12"/>
      <c r="AM71" s="12"/>
      <c r="AN71" s="55"/>
      <c r="AO71" s="55"/>
      <c r="AP71" s="55"/>
      <c r="AQ71" s="55"/>
      <c r="AR71" s="55"/>
      <c r="AS71" s="12"/>
      <c r="AT71" s="12"/>
      <c r="AU71" s="12"/>
      <c r="AV71" s="12"/>
      <c r="AW71" s="12"/>
      <c r="AX71" s="12"/>
      <c r="AY71" s="12"/>
      <c r="AZ71" s="12"/>
      <c r="BA71" s="12"/>
      <c r="BB71" s="12"/>
      <c r="BC71" s="12"/>
      <c r="BD71" s="12"/>
      <c r="BE71" s="12"/>
    </row>
    <row r="72" spans="1:57" ht="13.5">
      <c r="A72" s="8"/>
      <c r="B72" s="8"/>
      <c r="C72" s="8"/>
      <c r="D72" s="8"/>
      <c r="E72" s="8"/>
      <c r="F72" s="8"/>
      <c r="G72" s="9"/>
      <c r="H72" s="9"/>
      <c r="I72" s="9"/>
      <c r="J72" s="9"/>
      <c r="K72" s="9"/>
      <c r="AB72" s="12"/>
      <c r="AC72" s="12"/>
      <c r="AD72" s="12"/>
      <c r="AE72" s="12"/>
      <c r="AF72" s="12"/>
      <c r="AG72" s="12"/>
      <c r="AH72" s="12"/>
      <c r="AI72" s="12"/>
      <c r="AJ72" s="12"/>
      <c r="AK72" s="12"/>
      <c r="AL72" s="12"/>
      <c r="AM72" s="12"/>
      <c r="AN72" s="55"/>
      <c r="AO72" s="55"/>
      <c r="AP72" s="55"/>
      <c r="AQ72" s="55"/>
      <c r="AR72" s="55"/>
      <c r="AS72" s="12"/>
      <c r="AT72" s="12"/>
      <c r="AU72" s="12"/>
      <c r="AV72" s="12"/>
      <c r="AW72" s="12"/>
      <c r="AX72" s="12"/>
      <c r="AY72" s="12"/>
      <c r="AZ72" s="12"/>
      <c r="BA72" s="12"/>
      <c r="BB72" s="12"/>
      <c r="BC72" s="12"/>
      <c r="BD72" s="12"/>
      <c r="BE72" s="12"/>
    </row>
    <row r="73" spans="1:57" ht="13.5">
      <c r="A73" s="8"/>
      <c r="B73" s="8"/>
      <c r="C73" s="8"/>
      <c r="D73" s="8"/>
      <c r="E73" s="8"/>
      <c r="F73" s="8"/>
      <c r="G73" s="8"/>
      <c r="H73" s="8"/>
      <c r="I73" s="8"/>
      <c r="J73" s="8"/>
      <c r="K73" s="8"/>
      <c r="AB73" s="12"/>
      <c r="AC73" s="12"/>
      <c r="AD73" s="12"/>
      <c r="AE73" s="12"/>
      <c r="AF73" s="12"/>
      <c r="AG73" s="12"/>
      <c r="AH73" s="12"/>
      <c r="AI73" s="12"/>
      <c r="AJ73" s="12"/>
      <c r="AK73" s="12"/>
      <c r="AL73" s="12"/>
      <c r="AM73" s="12"/>
      <c r="AN73" s="55"/>
      <c r="AO73" s="55"/>
      <c r="AP73" s="55"/>
      <c r="AQ73" s="55"/>
      <c r="AR73" s="55"/>
      <c r="AS73" s="12"/>
      <c r="AT73" s="12"/>
      <c r="AU73" s="12"/>
      <c r="AV73" s="12"/>
      <c r="AW73" s="12"/>
      <c r="AX73" s="12"/>
      <c r="AY73" s="12"/>
      <c r="AZ73" s="12"/>
      <c r="BA73" s="12"/>
      <c r="BB73" s="12"/>
      <c r="BC73" s="12"/>
      <c r="BD73" s="12"/>
      <c r="BE73" s="12"/>
    </row>
  </sheetData>
  <sheetProtection/>
  <mergeCells count="598">
    <mergeCell ref="A6:BF7"/>
    <mergeCell ref="AH58:AI58"/>
    <mergeCell ref="AH54:AI54"/>
    <mergeCell ref="AH55:AI55"/>
    <mergeCell ref="AH56:AI56"/>
    <mergeCell ref="AH57:AI57"/>
    <mergeCell ref="AH49:AI49"/>
    <mergeCell ref="AH50:AI50"/>
    <mergeCell ref="AH51:AI51"/>
    <mergeCell ref="AH52:AI52"/>
    <mergeCell ref="AH44:AI44"/>
    <mergeCell ref="AH45:AI45"/>
    <mergeCell ref="AH46:AI46"/>
    <mergeCell ref="AH39:AI39"/>
    <mergeCell ref="AH40:AI40"/>
    <mergeCell ref="AH41:AI41"/>
    <mergeCell ref="AH42:AI42"/>
    <mergeCell ref="AH28:AI28"/>
    <mergeCell ref="AH38:AI38"/>
    <mergeCell ref="AH31:AI31"/>
    <mergeCell ref="AH32:AI32"/>
    <mergeCell ref="AH33:AI33"/>
    <mergeCell ref="AH34:AI34"/>
    <mergeCell ref="AF44:AG44"/>
    <mergeCell ref="AF45:AG45"/>
    <mergeCell ref="AF46:AG46"/>
    <mergeCell ref="AH21:AI21"/>
    <mergeCell ref="AH22:AI22"/>
    <mergeCell ref="AH35:AI35"/>
    <mergeCell ref="AH36:AI36"/>
    <mergeCell ref="AH24:AI24"/>
    <mergeCell ref="AH25:AI25"/>
    <mergeCell ref="AH26:AI26"/>
    <mergeCell ref="AF57:AG57"/>
    <mergeCell ref="AF49:AG49"/>
    <mergeCell ref="AF50:AG50"/>
    <mergeCell ref="AF51:AG51"/>
    <mergeCell ref="AF52:AG52"/>
    <mergeCell ref="AF55:AG55"/>
    <mergeCell ref="AF54:AG54"/>
    <mergeCell ref="AF34:AG34"/>
    <mergeCell ref="AF35:AG35"/>
    <mergeCell ref="AF36:AG36"/>
    <mergeCell ref="AF37:AG37"/>
    <mergeCell ref="AF39:AG39"/>
    <mergeCell ref="AF40:AG40"/>
    <mergeCell ref="AF41:AG41"/>
    <mergeCell ref="AF42:AG42"/>
    <mergeCell ref="AF24:AG24"/>
    <mergeCell ref="AF25:AG25"/>
    <mergeCell ref="AF32:AG32"/>
    <mergeCell ref="AF33:AG33"/>
    <mergeCell ref="AF26:AG26"/>
    <mergeCell ref="AF27:AG27"/>
    <mergeCell ref="AF28:AG28"/>
    <mergeCell ref="AF29:AG29"/>
    <mergeCell ref="AF31:AG31"/>
    <mergeCell ref="AF18:AG18"/>
    <mergeCell ref="AF19:AG19"/>
    <mergeCell ref="AF20:AG20"/>
    <mergeCell ref="AF21:AG21"/>
    <mergeCell ref="AD45:AE45"/>
    <mergeCell ref="AD49:AE49"/>
    <mergeCell ref="AD57:AE57"/>
    <mergeCell ref="AD58:AE58"/>
    <mergeCell ref="AD51:AE51"/>
    <mergeCell ref="AD52:AE52"/>
    <mergeCell ref="AD54:AE54"/>
    <mergeCell ref="AD55:AE55"/>
    <mergeCell ref="AD34:AE34"/>
    <mergeCell ref="AD35:AE35"/>
    <mergeCell ref="AD36:AE36"/>
    <mergeCell ref="AD37:AE37"/>
    <mergeCell ref="AD39:AE39"/>
    <mergeCell ref="AD40:AE40"/>
    <mergeCell ref="AD41:AE41"/>
    <mergeCell ref="AD42:AE42"/>
    <mergeCell ref="AD32:AE32"/>
    <mergeCell ref="AD33:AE33"/>
    <mergeCell ref="AD22:AE22"/>
    <mergeCell ref="AD23:AE23"/>
    <mergeCell ref="AD24:AE24"/>
    <mergeCell ref="AD25:AE25"/>
    <mergeCell ref="A57:B57"/>
    <mergeCell ref="V62:X62"/>
    <mergeCell ref="Y62:AA62"/>
    <mergeCell ref="H58:M58"/>
    <mergeCell ref="V61:X61"/>
    <mergeCell ref="Y61:AA61"/>
    <mergeCell ref="C58:F58"/>
    <mergeCell ref="C57:F57"/>
    <mergeCell ref="N57:P57"/>
    <mergeCell ref="Q57:U57"/>
    <mergeCell ref="AN26:AR26"/>
    <mergeCell ref="AJ27:AM27"/>
    <mergeCell ref="AN27:AR27"/>
    <mergeCell ref="AD26:AE26"/>
    <mergeCell ref="AD27:AE27"/>
    <mergeCell ref="AH27:AI27"/>
    <mergeCell ref="AB52:AC52"/>
    <mergeCell ref="Q51:U51"/>
    <mergeCell ref="Q49:U49"/>
    <mergeCell ref="V49:X49"/>
    <mergeCell ref="AB51:AC51"/>
    <mergeCell ref="V51:X51"/>
    <mergeCell ref="Y51:AA51"/>
    <mergeCell ref="AB50:AC50"/>
    <mergeCell ref="Y49:AA49"/>
    <mergeCell ref="AB49:AC49"/>
    <mergeCell ref="Y59:AA59"/>
    <mergeCell ref="V60:X60"/>
    <mergeCell ref="AB57:AC57"/>
    <mergeCell ref="V57:X57"/>
    <mergeCell ref="Y57:AA57"/>
    <mergeCell ref="V58:X58"/>
    <mergeCell ref="Y58:AA58"/>
    <mergeCell ref="V59:X59"/>
    <mergeCell ref="Y60:AA60"/>
    <mergeCell ref="AJ58:AM58"/>
    <mergeCell ref="AN58:AR58"/>
    <mergeCell ref="AS58:BE58"/>
    <mergeCell ref="AB58:AC58"/>
    <mergeCell ref="AF58:AG58"/>
    <mergeCell ref="AH53:AI53"/>
    <mergeCell ref="AJ57:AM57"/>
    <mergeCell ref="AN57:AR57"/>
    <mergeCell ref="AS57:BE57"/>
    <mergeCell ref="AS54:BE54"/>
    <mergeCell ref="AS53:BE53"/>
    <mergeCell ref="AJ54:AM54"/>
    <mergeCell ref="AN54:AR54"/>
    <mergeCell ref="AN53:AR53"/>
    <mergeCell ref="AS55:BE55"/>
    <mergeCell ref="Y53:AA53"/>
    <mergeCell ref="AB53:AC53"/>
    <mergeCell ref="AD53:AE53"/>
    <mergeCell ref="AF53:AG53"/>
    <mergeCell ref="AS44:BE44"/>
    <mergeCell ref="AS47:BE47"/>
    <mergeCell ref="AS25:BE25"/>
    <mergeCell ref="AS33:BE33"/>
    <mergeCell ref="AS35:BE35"/>
    <mergeCell ref="AJ26:AM26"/>
    <mergeCell ref="AS19:BE19"/>
    <mergeCell ref="AS20:BE20"/>
    <mergeCell ref="AS22:BE22"/>
    <mergeCell ref="AS23:BE23"/>
    <mergeCell ref="AS21:BE21"/>
    <mergeCell ref="AS24:BE24"/>
    <mergeCell ref="AJ24:AM24"/>
    <mergeCell ref="AN24:AR24"/>
    <mergeCell ref="AN25:AR25"/>
    <mergeCell ref="AS26:BE26"/>
    <mergeCell ref="AS28:BE28"/>
    <mergeCell ref="AS31:BE31"/>
    <mergeCell ref="AS29:BE29"/>
    <mergeCell ref="AS30:BE30"/>
    <mergeCell ref="AS27:BE27"/>
    <mergeCell ref="AN22:AR22"/>
    <mergeCell ref="AJ30:AM30"/>
    <mergeCell ref="AJ29:AM29"/>
    <mergeCell ref="AD28:AE28"/>
    <mergeCell ref="AD29:AE29"/>
    <mergeCell ref="AH29:AI29"/>
    <mergeCell ref="AH30:AI30"/>
    <mergeCell ref="AD30:AE30"/>
    <mergeCell ref="AF30:AG30"/>
    <mergeCell ref="AJ25:AM25"/>
    <mergeCell ref="AN28:AR28"/>
    <mergeCell ref="AN30:AR30"/>
    <mergeCell ref="AN31:AR31"/>
    <mergeCell ref="AN29:AR29"/>
    <mergeCell ref="AS18:BE18"/>
    <mergeCell ref="AJ18:AM18"/>
    <mergeCell ref="AN18:AR18"/>
    <mergeCell ref="AN20:AR20"/>
    <mergeCell ref="AN19:AR19"/>
    <mergeCell ref="Q18:U18"/>
    <mergeCell ref="V18:X18"/>
    <mergeCell ref="Y18:AA18"/>
    <mergeCell ref="AB18:AC18"/>
    <mergeCell ref="AD18:AE18"/>
    <mergeCell ref="AH18:AI18"/>
    <mergeCell ref="N18:P18"/>
    <mergeCell ref="A5:H5"/>
    <mergeCell ref="A9:H9"/>
    <mergeCell ref="A14:H14"/>
    <mergeCell ref="A18:B18"/>
    <mergeCell ref="C18:F18"/>
    <mergeCell ref="G18:M18"/>
    <mergeCell ref="I13:BF13"/>
    <mergeCell ref="A12:H12"/>
    <mergeCell ref="A21:B21"/>
    <mergeCell ref="A10:H10"/>
    <mergeCell ref="A20:B20"/>
    <mergeCell ref="C20:F20"/>
    <mergeCell ref="A11:H11"/>
    <mergeCell ref="A17:H17"/>
    <mergeCell ref="A19:B19"/>
    <mergeCell ref="C19:F19"/>
    <mergeCell ref="I25:M25"/>
    <mergeCell ref="C21:F21"/>
    <mergeCell ref="A22:B22"/>
    <mergeCell ref="A24:B24"/>
    <mergeCell ref="C24:F24"/>
    <mergeCell ref="C22:F22"/>
    <mergeCell ref="H24:M24"/>
    <mergeCell ref="A23:B23"/>
    <mergeCell ref="C23:F23"/>
    <mergeCell ref="A25:B25"/>
    <mergeCell ref="N24:P24"/>
    <mergeCell ref="Q24:U24"/>
    <mergeCell ref="V24:X24"/>
    <mergeCell ref="N25:P25"/>
    <mergeCell ref="Y19:AA19"/>
    <mergeCell ref="Y20:AA20"/>
    <mergeCell ref="N21:P21"/>
    <mergeCell ref="Q21:U21"/>
    <mergeCell ref="V21:X21"/>
    <mergeCell ref="V20:X20"/>
    <mergeCell ref="Q20:U20"/>
    <mergeCell ref="Q19:U19"/>
    <mergeCell ref="Y21:AA21"/>
    <mergeCell ref="V19:X19"/>
    <mergeCell ref="N19:P19"/>
    <mergeCell ref="H20:M20"/>
    <mergeCell ref="N20:P20"/>
    <mergeCell ref="H21:M21"/>
    <mergeCell ref="G19:M19"/>
    <mergeCell ref="AB19:AC19"/>
    <mergeCell ref="AN21:AR21"/>
    <mergeCell ref="AJ19:AM19"/>
    <mergeCell ref="AD19:AE19"/>
    <mergeCell ref="AD20:AE20"/>
    <mergeCell ref="AD21:AE21"/>
    <mergeCell ref="AB20:AC20"/>
    <mergeCell ref="AH19:AI19"/>
    <mergeCell ref="AH20:AI20"/>
    <mergeCell ref="AJ20:AM20"/>
    <mergeCell ref="AJ44:AM44"/>
    <mergeCell ref="AN44:AR44"/>
    <mergeCell ref="Y44:AA44"/>
    <mergeCell ref="Y47:AA47"/>
    <mergeCell ref="AJ45:AM45"/>
    <mergeCell ref="AD46:AE46"/>
    <mergeCell ref="AD47:AE47"/>
    <mergeCell ref="AJ46:AM46"/>
    <mergeCell ref="AN46:AR46"/>
    <mergeCell ref="AD44:AE44"/>
    <mergeCell ref="V55:X55"/>
    <mergeCell ref="Y55:AA55"/>
    <mergeCell ref="AB55:AC55"/>
    <mergeCell ref="AN55:AR55"/>
    <mergeCell ref="AB44:AC44"/>
    <mergeCell ref="AB34:AC34"/>
    <mergeCell ref="Q34:U34"/>
    <mergeCell ref="Y39:AA39"/>
    <mergeCell ref="Y37:AA37"/>
    <mergeCell ref="Y35:AA35"/>
    <mergeCell ref="AB54:AC54"/>
    <mergeCell ref="AS45:BE45"/>
    <mergeCell ref="AS46:BE46"/>
    <mergeCell ref="A52:B52"/>
    <mergeCell ref="Q52:U52"/>
    <mergeCell ref="V52:X52"/>
    <mergeCell ref="AN45:AR45"/>
    <mergeCell ref="AN47:AR47"/>
    <mergeCell ref="Y45:AA45"/>
    <mergeCell ref="AF47:AG47"/>
    <mergeCell ref="A51:B51"/>
    <mergeCell ref="C51:F51"/>
    <mergeCell ref="G51:M51"/>
    <mergeCell ref="N51:P51"/>
    <mergeCell ref="AN32:AR32"/>
    <mergeCell ref="AS32:BE32"/>
    <mergeCell ref="AB45:AC45"/>
    <mergeCell ref="AJ39:AM39"/>
    <mergeCell ref="AN39:AR39"/>
    <mergeCell ref="AS39:BE39"/>
    <mergeCell ref="AS38:BE38"/>
    <mergeCell ref="AN38:AR38"/>
    <mergeCell ref="AJ38:AM38"/>
    <mergeCell ref="AB38:AC38"/>
    <mergeCell ref="Q56:U56"/>
    <mergeCell ref="H55:M55"/>
    <mergeCell ref="C55:F55"/>
    <mergeCell ref="A56:B56"/>
    <mergeCell ref="C56:F56"/>
    <mergeCell ref="G56:M56"/>
    <mergeCell ref="N56:P56"/>
    <mergeCell ref="N52:P52"/>
    <mergeCell ref="A55:B55"/>
    <mergeCell ref="N55:P55"/>
    <mergeCell ref="Q55:U55"/>
    <mergeCell ref="Q53:U53"/>
    <mergeCell ref="AS56:BE56"/>
    <mergeCell ref="AJ51:AM51"/>
    <mergeCell ref="AN51:AR51"/>
    <mergeCell ref="AS51:BE51"/>
    <mergeCell ref="AJ52:AM52"/>
    <mergeCell ref="AN52:AR52"/>
    <mergeCell ref="AS52:BE52"/>
    <mergeCell ref="AJ53:AM53"/>
    <mergeCell ref="AJ55:AM55"/>
    <mergeCell ref="AJ56:AM56"/>
    <mergeCell ref="AN56:AR56"/>
    <mergeCell ref="V56:X56"/>
    <mergeCell ref="Y56:AA56"/>
    <mergeCell ref="AB56:AC56"/>
    <mergeCell ref="AD56:AE56"/>
    <mergeCell ref="AF56:AG56"/>
    <mergeCell ref="AJ21:AM21"/>
    <mergeCell ref="A29:B29"/>
    <mergeCell ref="C29:F29"/>
    <mergeCell ref="I29:M29"/>
    <mergeCell ref="V22:X22"/>
    <mergeCell ref="Y22:AA22"/>
    <mergeCell ref="V23:X23"/>
    <mergeCell ref="Y23:AA23"/>
    <mergeCell ref="V25:X25"/>
    <mergeCell ref="Q25:U25"/>
    <mergeCell ref="I39:M39"/>
    <mergeCell ref="N49:P49"/>
    <mergeCell ref="A39:B39"/>
    <mergeCell ref="AB21:AC21"/>
    <mergeCell ref="C39:F39"/>
    <mergeCell ref="A35:B35"/>
    <mergeCell ref="C35:F35"/>
    <mergeCell ref="Q32:U32"/>
    <mergeCell ref="AB40:AC40"/>
    <mergeCell ref="AB39:AC39"/>
    <mergeCell ref="AN23:AR23"/>
    <mergeCell ref="A50:B50"/>
    <mergeCell ref="A27:B27"/>
    <mergeCell ref="C27:F27"/>
    <mergeCell ref="I27:M27"/>
    <mergeCell ref="C50:F50"/>
    <mergeCell ref="A32:B32"/>
    <mergeCell ref="C32:F32"/>
    <mergeCell ref="A40:B40"/>
    <mergeCell ref="C40:F40"/>
    <mergeCell ref="N22:P22"/>
    <mergeCell ref="Q22:U22"/>
    <mergeCell ref="H22:M22"/>
    <mergeCell ref="AH23:AI23"/>
    <mergeCell ref="H23:M23"/>
    <mergeCell ref="AB23:AC23"/>
    <mergeCell ref="Q23:U23"/>
    <mergeCell ref="N23:P23"/>
    <mergeCell ref="AF22:AG22"/>
    <mergeCell ref="AF23:AG23"/>
    <mergeCell ref="AB35:AC35"/>
    <mergeCell ref="AB22:AC22"/>
    <mergeCell ref="AJ22:AM22"/>
    <mergeCell ref="AJ34:AM34"/>
    <mergeCell ref="AJ32:AM32"/>
    <mergeCell ref="AJ23:AM23"/>
    <mergeCell ref="AB32:AC32"/>
    <mergeCell ref="AB31:AC31"/>
    <mergeCell ref="AD31:AE31"/>
    <mergeCell ref="AJ31:AM31"/>
    <mergeCell ref="Y25:AA25"/>
    <mergeCell ref="Y24:AA24"/>
    <mergeCell ref="AB30:AC30"/>
    <mergeCell ref="AB26:AC26"/>
    <mergeCell ref="Y26:AA26"/>
    <mergeCell ref="AB25:AC25"/>
    <mergeCell ref="AB28:AC28"/>
    <mergeCell ref="AB27:AC27"/>
    <mergeCell ref="AB24:AC24"/>
    <mergeCell ref="AB29:AC29"/>
    <mergeCell ref="H35:M35"/>
    <mergeCell ref="N35:P35"/>
    <mergeCell ref="Q35:U35"/>
    <mergeCell ref="V35:X35"/>
    <mergeCell ref="H48:M48"/>
    <mergeCell ref="N48:P48"/>
    <mergeCell ref="N32:P32"/>
    <mergeCell ref="I30:M30"/>
    <mergeCell ref="I31:M31"/>
    <mergeCell ref="I32:M32"/>
    <mergeCell ref="I42:M42"/>
    <mergeCell ref="N42:P42"/>
    <mergeCell ref="I40:M40"/>
    <mergeCell ref="N40:P40"/>
    <mergeCell ref="I26:M26"/>
    <mergeCell ref="C25:F25"/>
    <mergeCell ref="AS37:BE37"/>
    <mergeCell ref="A38:B38"/>
    <mergeCell ref="C38:F38"/>
    <mergeCell ref="I38:M38"/>
    <mergeCell ref="N38:P38"/>
    <mergeCell ref="Q38:U38"/>
    <mergeCell ref="V38:X38"/>
    <mergeCell ref="Y38:AA38"/>
    <mergeCell ref="A37:B37"/>
    <mergeCell ref="C37:F37"/>
    <mergeCell ref="I37:M37"/>
    <mergeCell ref="N37:P37"/>
    <mergeCell ref="H36:M36"/>
    <mergeCell ref="N36:P36"/>
    <mergeCell ref="Y36:AA36"/>
    <mergeCell ref="AB36:AC36"/>
    <mergeCell ref="C30:F30"/>
    <mergeCell ref="C31:F31"/>
    <mergeCell ref="N34:P34"/>
    <mergeCell ref="A48:B48"/>
    <mergeCell ref="A30:B30"/>
    <mergeCell ref="A31:B31"/>
    <mergeCell ref="C48:F48"/>
    <mergeCell ref="N44:P44"/>
    <mergeCell ref="A36:B36"/>
    <mergeCell ref="C36:F36"/>
    <mergeCell ref="AS48:BE48"/>
    <mergeCell ref="AB47:AC47"/>
    <mergeCell ref="AJ47:AM47"/>
    <mergeCell ref="AD48:AE48"/>
    <mergeCell ref="AF48:AG48"/>
    <mergeCell ref="AH48:AI48"/>
    <mergeCell ref="AH47:AI47"/>
    <mergeCell ref="Q47:U47"/>
    <mergeCell ref="V47:X47"/>
    <mergeCell ref="AJ48:AM48"/>
    <mergeCell ref="AN48:AR48"/>
    <mergeCell ref="Q48:U48"/>
    <mergeCell ref="V48:X48"/>
    <mergeCell ref="Y48:AA48"/>
    <mergeCell ref="AB48:AC48"/>
    <mergeCell ref="Q45:U45"/>
    <mergeCell ref="Q44:U44"/>
    <mergeCell ref="V44:X44"/>
    <mergeCell ref="Q36:U36"/>
    <mergeCell ref="V36:X36"/>
    <mergeCell ref="Q37:U37"/>
    <mergeCell ref="V37:X37"/>
    <mergeCell ref="Q43:U43"/>
    <mergeCell ref="V43:X43"/>
    <mergeCell ref="Q40:U40"/>
    <mergeCell ref="N46:P46"/>
    <mergeCell ref="Y31:AA31"/>
    <mergeCell ref="Y46:AA46"/>
    <mergeCell ref="V33:X33"/>
    <mergeCell ref="Y33:AA33"/>
    <mergeCell ref="V32:X32"/>
    <mergeCell ref="Y32:AA32"/>
    <mergeCell ref="V31:X31"/>
    <mergeCell ref="V45:X45"/>
    <mergeCell ref="Y34:AA34"/>
    <mergeCell ref="A47:B47"/>
    <mergeCell ref="C47:F47"/>
    <mergeCell ref="H47:M47"/>
    <mergeCell ref="N47:P47"/>
    <mergeCell ref="Q46:U46"/>
    <mergeCell ref="V46:X46"/>
    <mergeCell ref="AB46:AC46"/>
    <mergeCell ref="A45:B45"/>
    <mergeCell ref="C45:F45"/>
    <mergeCell ref="H45:M45"/>
    <mergeCell ref="N45:P45"/>
    <mergeCell ref="A46:B46"/>
    <mergeCell ref="C46:F46"/>
    <mergeCell ref="H46:M46"/>
    <mergeCell ref="A44:B44"/>
    <mergeCell ref="C44:F44"/>
    <mergeCell ref="H44:M44"/>
    <mergeCell ref="A34:B34"/>
    <mergeCell ref="C34:F34"/>
    <mergeCell ref="G34:M34"/>
    <mergeCell ref="A41:B41"/>
    <mergeCell ref="C41:F41"/>
    <mergeCell ref="A42:B42"/>
    <mergeCell ref="C42:F42"/>
    <mergeCell ref="AS34:BE34"/>
    <mergeCell ref="Q27:U27"/>
    <mergeCell ref="Y29:AA29"/>
    <mergeCell ref="V29:X29"/>
    <mergeCell ref="V30:X30"/>
    <mergeCell ref="Y30:AA30"/>
    <mergeCell ref="V34:X34"/>
    <mergeCell ref="Q33:U33"/>
    <mergeCell ref="Q31:U31"/>
    <mergeCell ref="Y28:AA28"/>
    <mergeCell ref="V54:X54"/>
    <mergeCell ref="H53:M53"/>
    <mergeCell ref="C54:F54"/>
    <mergeCell ref="C53:F53"/>
    <mergeCell ref="V53:X53"/>
    <mergeCell ref="AJ49:AM49"/>
    <mergeCell ref="AN49:AR49"/>
    <mergeCell ref="AB33:AC33"/>
    <mergeCell ref="AS49:BE49"/>
    <mergeCell ref="AN40:AR40"/>
    <mergeCell ref="AS40:BE40"/>
    <mergeCell ref="AS41:BE41"/>
    <mergeCell ref="AB42:AC42"/>
    <mergeCell ref="AJ33:AM33"/>
    <mergeCell ref="AN33:AR33"/>
    <mergeCell ref="A49:B49"/>
    <mergeCell ref="A58:B58"/>
    <mergeCell ref="N58:P58"/>
    <mergeCell ref="Q58:U58"/>
    <mergeCell ref="A54:B54"/>
    <mergeCell ref="N54:P54"/>
    <mergeCell ref="A53:B53"/>
    <mergeCell ref="N53:P53"/>
    <mergeCell ref="Q54:U54"/>
    <mergeCell ref="H49:M49"/>
    <mergeCell ref="AN50:AR50"/>
    <mergeCell ref="AS50:BE50"/>
    <mergeCell ref="N50:P50"/>
    <mergeCell ref="Q50:U50"/>
    <mergeCell ref="V50:X50"/>
    <mergeCell ref="Y50:AA50"/>
    <mergeCell ref="AD50:AE50"/>
    <mergeCell ref="H57:M57"/>
    <mergeCell ref="AJ28:AM28"/>
    <mergeCell ref="V28:X28"/>
    <mergeCell ref="Q28:U28"/>
    <mergeCell ref="I28:M28"/>
    <mergeCell ref="AJ40:AM40"/>
    <mergeCell ref="AJ50:AM50"/>
    <mergeCell ref="AJ35:AM35"/>
    <mergeCell ref="Y54:AA54"/>
    <mergeCell ref="Y52:AA52"/>
    <mergeCell ref="H50:M50"/>
    <mergeCell ref="H54:M54"/>
    <mergeCell ref="C52:F52"/>
    <mergeCell ref="C49:F49"/>
    <mergeCell ref="H52:M52"/>
    <mergeCell ref="Y27:AA27"/>
    <mergeCell ref="Q30:U30"/>
    <mergeCell ref="AN35:AR35"/>
    <mergeCell ref="I41:M41"/>
    <mergeCell ref="N41:P41"/>
    <mergeCell ref="Q41:U41"/>
    <mergeCell ref="V41:X41"/>
    <mergeCell ref="AN34:AR34"/>
    <mergeCell ref="Q29:U29"/>
    <mergeCell ref="N27:P27"/>
    <mergeCell ref="N26:P26"/>
    <mergeCell ref="Q26:U26"/>
    <mergeCell ref="V26:X26"/>
    <mergeCell ref="N39:P39"/>
    <mergeCell ref="Q39:U39"/>
    <mergeCell ref="V39:X39"/>
    <mergeCell ref="N28:P28"/>
    <mergeCell ref="N29:P29"/>
    <mergeCell ref="N30:P30"/>
    <mergeCell ref="N31:P31"/>
    <mergeCell ref="V40:X40"/>
    <mergeCell ref="A26:B26"/>
    <mergeCell ref="C26:F26"/>
    <mergeCell ref="C28:F28"/>
    <mergeCell ref="A28:B28"/>
    <mergeCell ref="A33:B33"/>
    <mergeCell ref="C33:F33"/>
    <mergeCell ref="N33:P33"/>
    <mergeCell ref="H33:M33"/>
    <mergeCell ref="V27:X27"/>
    <mergeCell ref="Y41:AA41"/>
    <mergeCell ref="AB41:AC41"/>
    <mergeCell ref="AJ41:AM41"/>
    <mergeCell ref="Y40:AA40"/>
    <mergeCell ref="AB37:AC37"/>
    <mergeCell ref="AJ37:AM37"/>
    <mergeCell ref="AD38:AE38"/>
    <mergeCell ref="AF38:AG38"/>
    <mergeCell ref="AH37:AI37"/>
    <mergeCell ref="A43:B43"/>
    <mergeCell ref="C43:F43"/>
    <mergeCell ref="I43:M43"/>
    <mergeCell ref="N43:P43"/>
    <mergeCell ref="Y43:AA43"/>
    <mergeCell ref="Q42:U42"/>
    <mergeCell ref="V42:X42"/>
    <mergeCell ref="Y42:AA42"/>
    <mergeCell ref="AB43:AC43"/>
    <mergeCell ref="AJ43:AM43"/>
    <mergeCell ref="AN43:AR43"/>
    <mergeCell ref="AS43:BE43"/>
    <mergeCell ref="AD43:AE43"/>
    <mergeCell ref="AF43:AG43"/>
    <mergeCell ref="AH43:AI43"/>
    <mergeCell ref="AJ42:AM42"/>
    <mergeCell ref="AN42:AR42"/>
    <mergeCell ref="AS42:BE42"/>
    <mergeCell ref="AS36:BE36"/>
    <mergeCell ref="AN36:AR36"/>
    <mergeCell ref="AJ36:AM36"/>
    <mergeCell ref="AN41:AR41"/>
    <mergeCell ref="AN37:AR37"/>
    <mergeCell ref="I14:BF14"/>
    <mergeCell ref="AS10:BF10"/>
    <mergeCell ref="AS11:BF11"/>
    <mergeCell ref="AS12:BF12"/>
    <mergeCell ref="I10:AK10"/>
    <mergeCell ref="I12:AK12"/>
    <mergeCell ref="I11:AK11"/>
  </mergeCells>
  <dataValidations count="3">
    <dataValidation type="list" allowBlank="1" showInputMessage="1" showErrorMessage="1" sqref="AN55 R42:U42 R40:U40 Q38:Q43 Q26:Q33 Q19:Q24 R29:U33 AN23 AN32:AN33 R21:U23 Q34:U36 N36:P36 R26:U27 AJ36:AM36 AN39:AN49 Q44:U58">
      <formula1>"-,半角,半角数字,半角英数字,全角,全角数字,全角英数字,全角/半角"</formula1>
    </dataValidation>
    <dataValidation type="list" allowBlank="1" showInputMessage="1" showErrorMessage="1" sqref="AB33:AI33 AD19:AD32 AF19:AF32 AH19:AH32 AF34:AF58 AH34:AH58 AB34:AB58 AD34:AD58 AB19:AB32">
      <formula1>"-,○,△"</formula1>
    </dataValidation>
    <dataValidation type="list" allowBlank="1" showInputMessage="1" showErrorMessage="1" sqref="Q37:U37 Q25:U25">
      <formula1>"-,半角,半角数字,半角英数字,全角,全角数字,全角英数字"</formula1>
    </dataValidation>
  </dataValidations>
  <printOptions horizontalCentered="1"/>
  <pageMargins left="0.7874015748031497" right="0.7874015748031497" top="0.7874015748031497" bottom="0.7874015748031497" header="0" footer="0.3937007874015748"/>
  <pageSetup cellComments="asDisplayed" firstPageNumber="85" useFirstPageNumber="1" fitToHeight="0" horizontalDpi="600" verticalDpi="600" orientation="portrait" paperSize="9" scale="49" r:id="rId2"/>
  <headerFooter alignWithMargins="0">
    <oddFooter>&amp;C&amp;"ＭＳ ゴシック,標準"&amp;18付録－&amp;P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 sqref="B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2014-09-01T01:42:41Z</cp:lastPrinted>
  <dcterms:created xsi:type="dcterms:W3CDTF">2012-04-24T05:44:38Z</dcterms:created>
  <dcterms:modified xsi:type="dcterms:W3CDTF">2014-09-09T05:25:51Z</dcterms:modified>
  <cp:category/>
  <cp:version/>
  <cp:contentType/>
  <cp:contentStatus/>
</cp:coreProperties>
</file>