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8615" windowHeight="11100" activeTab="0"/>
  </bookViews>
  <sheets>
    <sheet name="ファイル定義書" sheetId="1" r:id="rId1"/>
  </sheets>
  <definedNames>
    <definedName name="_xlnm.Print_Area" localSheetId="0">'ファイル定義書'!$A$1:$BH$121</definedName>
    <definedName name="_xlnm.Print_Titles" localSheetId="0">'ファイル定義書'!$17:$17</definedName>
  </definedNames>
  <calcPr fullCalcOnLoad="1"/>
</workbook>
</file>

<file path=xl/sharedStrings.xml><?xml version="1.0" encoding="utf-8"?>
<sst xmlns="http://schemas.openxmlformats.org/spreadsheetml/2006/main" count="2580" uniqueCount="242">
  <si>
    <t>概要</t>
  </si>
  <si>
    <t>基本情報</t>
  </si>
  <si>
    <t>利用頻度・利用タイミング</t>
  </si>
  <si>
    <t>改行コード</t>
  </si>
  <si>
    <t>備考</t>
  </si>
  <si>
    <t>ファイル項目</t>
  </si>
  <si>
    <t>項番</t>
  </si>
  <si>
    <t>論理データ型</t>
  </si>
  <si>
    <t>桁数</t>
  </si>
  <si>
    <t>バイト数</t>
  </si>
  <si>
    <t>繰り返し</t>
  </si>
  <si>
    <t>規定値</t>
  </si>
  <si>
    <t>I/O</t>
  </si>
  <si>
    <t>項目名</t>
  </si>
  <si>
    <t>グループ</t>
  </si>
  <si>
    <t>データ区分</t>
  </si>
  <si>
    <t>繰り返しルール</t>
  </si>
  <si>
    <t>-</t>
  </si>
  <si>
    <t>金融機関コード</t>
  </si>
  <si>
    <t>利用者番号</t>
  </si>
  <si>
    <t>支店コード</t>
  </si>
  <si>
    <t>口座種別コード</t>
  </si>
  <si>
    <t>口座番号</t>
  </si>
  <si>
    <t>ダミー</t>
  </si>
  <si>
    <t>半角英数字</t>
  </si>
  <si>
    <t>種別コード</t>
  </si>
  <si>
    <t>請求者Ref.No.</t>
  </si>
  <si>
    <t>記録番号</t>
  </si>
  <si>
    <t>債権金額</t>
  </si>
  <si>
    <t>支払期日</t>
  </si>
  <si>
    <t>半角数字</t>
  </si>
  <si>
    <t>-</t>
  </si>
  <si>
    <t>-</t>
  </si>
  <si>
    <t>ヘッダレコード</t>
  </si>
  <si>
    <t>半角数字</t>
  </si>
  <si>
    <t>-</t>
  </si>
  <si>
    <t>ヘッダレコード</t>
  </si>
  <si>
    <t>-</t>
  </si>
  <si>
    <t>半角数字</t>
  </si>
  <si>
    <t>ダミー</t>
  </si>
  <si>
    <t>半角英数字</t>
  </si>
  <si>
    <t>エンドレコード</t>
  </si>
  <si>
    <t>○</t>
  </si>
  <si>
    <t>1
以上</t>
  </si>
  <si>
    <t>-</t>
  </si>
  <si>
    <t>１：ヘッダレコード</t>
  </si>
  <si>
    <t>XX：割引申込受付情報
YY：ＳＰＣ買付け情報</t>
  </si>
  <si>
    <t>ＹＹＹＹＭＭＤＤ</t>
  </si>
  <si>
    <t>２：データレコード</t>
  </si>
  <si>
    <t>割引申込時に指定した場合は設定</t>
  </si>
  <si>
    <t>右詰め残り前ZERO</t>
  </si>
  <si>
    <t>随時</t>
  </si>
  <si>
    <t>文字コード区分</t>
  </si>
  <si>
    <t>請求者情報</t>
  </si>
  <si>
    <t>法人名/個人事業者名カナ</t>
  </si>
  <si>
    <t>譲渡制限有無フラグ</t>
  </si>
  <si>
    <t>金融機関名カナ</t>
  </si>
  <si>
    <t>支店名カナ</t>
  </si>
  <si>
    <t>半角</t>
  </si>
  <si>
    <t>合計件数</t>
  </si>
  <si>
    <t>必須</t>
  </si>
  <si>
    <t>△</t>
  </si>
  <si>
    <t>預金種目</t>
  </si>
  <si>
    <t>先頭30文字まで入力。30文字未満の場合、左詰め残りスペース</t>
  </si>
  <si>
    <t>先頭15文字まで入力。15文字未満の場合、左詰め残りスペース</t>
  </si>
  <si>
    <t>90：開示結果</t>
  </si>
  <si>
    <t>開示種別コード</t>
  </si>
  <si>
    <t>立場コード</t>
  </si>
  <si>
    <t>データレコード区分</t>
  </si>
  <si>
    <t>01:債権情報</t>
  </si>
  <si>
    <t>1：記録事項開示</t>
  </si>
  <si>
    <t>債権状態区分コード</t>
  </si>
  <si>
    <t>支払等記録有無フラグ</t>
  </si>
  <si>
    <t>信託記録有無フラグ</t>
  </si>
  <si>
    <t>0：信託記録なし
1：信託記録あり</t>
  </si>
  <si>
    <t>求償権区分コード</t>
  </si>
  <si>
    <t>債務者情報</t>
  </si>
  <si>
    <t>債権者情報</t>
  </si>
  <si>
    <t>02：保証人情報</t>
  </si>
  <si>
    <t>同一種類データ・レコード数</t>
  </si>
  <si>
    <t>同一種類データ・レコード番号</t>
  </si>
  <si>
    <t>保証人項目数</t>
  </si>
  <si>
    <t>当該レコード内の可変項目数を表す。
「01」「02」「03」のみ</t>
  </si>
  <si>
    <t>保証人情報（１）</t>
  </si>
  <si>
    <t>保証人情報（２）</t>
  </si>
  <si>
    <t>保証人情報（３）</t>
  </si>
  <si>
    <t>データレコード（債権情報）</t>
  </si>
  <si>
    <t>①ヘッダレコード（無）
②データレコード（債権情報）（無）
③データレコード（保証人情報）（保証人情報3人ごとに1回繰り返す。最大33回）
④トレーラレコード（無）
⑤エンドレコード（無）</t>
  </si>
  <si>
    <t>データレコード（保証人情報）</t>
  </si>
  <si>
    <t>合計金額</t>
  </si>
  <si>
    <t>1：普通
2：当座
9：その他
※結果通知で「3：別段」の場合、「9：その他」に変換する</t>
  </si>
  <si>
    <t>0：無し
1：有り</t>
  </si>
  <si>
    <t>強制執行区分コード</t>
  </si>
  <si>
    <t>通知作成日</t>
  </si>
  <si>
    <t>発生日</t>
  </si>
  <si>
    <t>支払日</t>
  </si>
  <si>
    <t>未決済金額</t>
  </si>
  <si>
    <t>費用等</t>
  </si>
  <si>
    <t>支払不能有無フラグ</t>
  </si>
  <si>
    <t>支払不能事由コード</t>
  </si>
  <si>
    <t>保証記録年月日</t>
  </si>
  <si>
    <t>同一種類データ・レコードのシークェンス番号を表す。
右詰め残り前ZERO</t>
  </si>
  <si>
    <t>0以上</t>
  </si>
  <si>
    <t>保証人がいない場合には、本レコード自体を省略可能とする。</t>
  </si>
  <si>
    <t>-</t>
  </si>
  <si>
    <t>YYYYMMDD</t>
  </si>
  <si>
    <t>O</t>
  </si>
  <si>
    <t>未決済金額=債権金額+費用等-支払金額となる。</t>
  </si>
  <si>
    <t>法35条の「避けることができなかった費用の額」を設定する。</t>
  </si>
  <si>
    <t>○</t>
  </si>
  <si>
    <t>-</t>
  </si>
  <si>
    <t>O</t>
  </si>
  <si>
    <t>1：0号
2：1号
3：2号</t>
  </si>
  <si>
    <t>○</t>
  </si>
  <si>
    <t>１：ヘッダレコード</t>
  </si>
  <si>
    <t>O</t>
  </si>
  <si>
    <t>O</t>
  </si>
  <si>
    <t>ヘッダレコード</t>
  </si>
  <si>
    <t>半角数字</t>
  </si>
  <si>
    <t>○</t>
  </si>
  <si>
    <t>-</t>
  </si>
  <si>
    <t>0：JIS
1：EBCDIC</t>
  </si>
  <si>
    <t>O</t>
  </si>
  <si>
    <t>ヘッダレコード</t>
  </si>
  <si>
    <t>半角数字</t>
  </si>
  <si>
    <t>○</t>
  </si>
  <si>
    <t>-</t>
  </si>
  <si>
    <t>ＹＹＹＹＭＭＤＤ</t>
  </si>
  <si>
    <t>-</t>
  </si>
  <si>
    <t>O</t>
  </si>
  <si>
    <t>ヘッダレコード</t>
  </si>
  <si>
    <t>半角英数字</t>
  </si>
  <si>
    <t>ヘッダレコード</t>
  </si>
  <si>
    <t>金融機関コード</t>
  </si>
  <si>
    <t>半角数字</t>
  </si>
  <si>
    <t>○</t>
  </si>
  <si>
    <t>ヘッダレコード</t>
  </si>
  <si>
    <t>-</t>
  </si>
  <si>
    <t>支店コード</t>
  </si>
  <si>
    <t>ヘッダレコード</t>
  </si>
  <si>
    <t>半角数字</t>
  </si>
  <si>
    <t>○</t>
  </si>
  <si>
    <t>-</t>
  </si>
  <si>
    <t>1：普通
2：当座
3：別段</t>
  </si>
  <si>
    <t>O</t>
  </si>
  <si>
    <t>ヘッダレコード</t>
  </si>
  <si>
    <t>半角数字</t>
  </si>
  <si>
    <t>○</t>
  </si>
  <si>
    <t>-</t>
  </si>
  <si>
    <t>右詰め残り前ZERO</t>
  </si>
  <si>
    <t>ヘッダレコード</t>
  </si>
  <si>
    <t>半角数字</t>
  </si>
  <si>
    <t>○</t>
  </si>
  <si>
    <t>-</t>
  </si>
  <si>
    <t>O</t>
  </si>
  <si>
    <t>01:債権者
02:債務者
03:電子記録保証人
05:支払者(債務者)
06:支払者(電子記録保証人)
07:支払者(第三者)
08:差押債権者(利用者)</t>
  </si>
  <si>
    <t>ダミー</t>
  </si>
  <si>
    <t>半角英数字</t>
  </si>
  <si>
    <t>スペース</t>
  </si>
  <si>
    <t>O</t>
  </si>
  <si>
    <t>2：データレコード</t>
  </si>
  <si>
    <t>01</t>
  </si>
  <si>
    <t>記録番号</t>
  </si>
  <si>
    <t>債権金額</t>
  </si>
  <si>
    <t>支払期日</t>
  </si>
  <si>
    <t>0：制限なし
1：金融機関のみに制限</t>
  </si>
  <si>
    <t>O</t>
  </si>
  <si>
    <t>0：なし
1：求償権あり
2：特別求償権あり</t>
  </si>
  <si>
    <t>右詰め残り前ZERO</t>
  </si>
  <si>
    <t>スペース</t>
  </si>
  <si>
    <t>データレコード（保証人情報）</t>
  </si>
  <si>
    <t>△</t>
  </si>
  <si>
    <t>O</t>
  </si>
  <si>
    <t>データレコード（保証人情報）</t>
  </si>
  <si>
    <t>2：データレコード</t>
  </si>
  <si>
    <t>8：トレーラレコード</t>
  </si>
  <si>
    <t>02</t>
  </si>
  <si>
    <t>データレコード（保証人情報）</t>
  </si>
  <si>
    <t>半角数字</t>
  </si>
  <si>
    <t>○</t>
  </si>
  <si>
    <t>-</t>
  </si>
  <si>
    <t>O</t>
  </si>
  <si>
    <t>半角数字</t>
  </si>
  <si>
    <t>○</t>
  </si>
  <si>
    <t>-</t>
  </si>
  <si>
    <t>データレコード（保証人情報）</t>
  </si>
  <si>
    <t>データレコード（保証人情報）</t>
  </si>
  <si>
    <t>データレコード（保証人情報）</t>
  </si>
  <si>
    <t>データレコード（保証人情報）</t>
  </si>
  <si>
    <t>データレコード（保証人情報）</t>
  </si>
  <si>
    <t>YYYYMMDD</t>
  </si>
  <si>
    <t>ダミー</t>
  </si>
  <si>
    <t>半角英数字</t>
  </si>
  <si>
    <t>スペース</t>
  </si>
  <si>
    <t>-</t>
  </si>
  <si>
    <t>O</t>
  </si>
  <si>
    <t>トレーラレコード</t>
  </si>
  <si>
    <t>トレーラレコード</t>
  </si>
  <si>
    <t>9：エンドレコード</t>
  </si>
  <si>
    <t>トレーラレコード</t>
  </si>
  <si>
    <t>半角数字</t>
  </si>
  <si>
    <t>○</t>
  </si>
  <si>
    <t>右詰め残り前ZERO</t>
  </si>
  <si>
    <t>O</t>
  </si>
  <si>
    <t>ダミー</t>
  </si>
  <si>
    <t>半角英数字</t>
  </si>
  <si>
    <t>スペース</t>
  </si>
  <si>
    <t>エンドレコード</t>
  </si>
  <si>
    <t>ダミー</t>
  </si>
  <si>
    <t>半角英数字</t>
  </si>
  <si>
    <t>スペース</t>
  </si>
  <si>
    <t>支払不能情報</t>
  </si>
  <si>
    <t>項番60「保証人項目数」が「01」または「02」の場合は、すべてスペースとする。</t>
  </si>
  <si>
    <t>-</t>
  </si>
  <si>
    <t>ヘッダレコード</t>
  </si>
  <si>
    <t>○</t>
  </si>
  <si>
    <t>O</t>
  </si>
  <si>
    <t>O</t>
  </si>
  <si>
    <t>-</t>
  </si>
  <si>
    <t>○</t>
  </si>
  <si>
    <t>O</t>
  </si>
  <si>
    <t>一つの債権情報に続く、同一種類データ・レコード数を表す。
00XX（右詰め残り前ZERO、ただし最大33（0001～0033））</t>
  </si>
  <si>
    <t>項番60「保証人項目数」が「01」の場合は、すべてスペースとする。</t>
  </si>
  <si>
    <t>HTTP</t>
  </si>
  <si>
    <t>テキスト</t>
  </si>
  <si>
    <t>なし</t>
  </si>
  <si>
    <t>0：存在
1：消滅（主たる債務者により支払い済み）
9：取消</t>
  </si>
  <si>
    <t>0：無し
1：有り（債務者　一部弁済）
2：有り（債務者）
3：有り（電子記録保証人）
4：有り（第三者）</t>
  </si>
  <si>
    <t>トレーラレコード</t>
  </si>
  <si>
    <t>エンドレコード</t>
  </si>
  <si>
    <t>レコード長合計</t>
  </si>
  <si>
    <t>0：JIS</t>
  </si>
  <si>
    <t>債権情報がない場合には、本レコード自体を省略可能とする。</t>
  </si>
  <si>
    <t>半角数字</t>
  </si>
  <si>
    <t>依頼人 Ref. No.</t>
  </si>
  <si>
    <t>右詰め残り前ZERO
債権金額の合計が1兆円以上になった場合にALL9を設定</t>
  </si>
  <si>
    <t>開示照会結果を共通フォーマット形式でダウンロードする場合のフォーマット。</t>
  </si>
  <si>
    <t>プロトコル</t>
  </si>
  <si>
    <t>フォーマット</t>
  </si>
  <si>
    <t>デリミタ</t>
  </si>
  <si>
    <t>なし</t>
  </si>
  <si>
    <t>でんさいネット標準フォーマット（固定長テキスト形式）1.2版の配信2に準拠している。
論理データ型欄が半角数字項目かつ、必須欄が’△’もしくは’－’となる場合は半角スペースを設定する。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</si>
</sst>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b/>
      <sz val="10"/>
      <name val="ＭＳ Ｐゴシック"/>
      <family val="3"/>
    </font>
    <font>
      <sz val="14"/>
      <color indexed="8"/>
      <name val="ＭＳ Ｐゴシック"/>
      <family val="3"/>
    </font>
    <font>
      <i/>
      <sz val="20"/>
      <color indexed="8"/>
      <name val="ＭＳ 明朝"/>
      <family val="1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2" fillId="0" borderId="10" xfId="0" applyFont="1" applyBorder="1" applyAlignment="1">
      <alignment vertical="top"/>
    </xf>
    <xf numFmtId="0" fontId="0" fillId="0" borderId="0" xfId="61" applyFont="1" applyBorder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0" fillId="0" borderId="0" xfId="61" applyFont="1" applyBorder="1" applyAlignment="1">
      <alignment vertical="center"/>
      <protection/>
    </xf>
    <xf numFmtId="0" fontId="22" fillId="0" borderId="0" xfId="0" applyFont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0" fontId="2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3" xfId="0" applyFont="1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13" xfId="61" applyFont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4" fillId="0" borderId="16" xfId="61" applyFont="1" applyFill="1" applyBorder="1" applyAlignment="1" applyProtection="1">
      <alignment vertical="center" wrapText="1"/>
      <protection locked="0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6" fillId="23" borderId="20" xfId="0" applyFont="1" applyFill="1" applyBorder="1" applyAlignment="1">
      <alignment horizontal="left" vertical="top"/>
    </xf>
    <xf numFmtId="0" fontId="26" fillId="23" borderId="21" xfId="0" applyFont="1" applyFill="1" applyBorder="1" applyAlignment="1">
      <alignment horizontal="left" vertical="top"/>
    </xf>
    <xf numFmtId="0" fontId="26" fillId="23" borderId="22" xfId="0" applyFont="1" applyFill="1" applyBorder="1" applyAlignment="1">
      <alignment horizontal="left" vertical="top"/>
    </xf>
    <xf numFmtId="0" fontId="26" fillId="20" borderId="16" xfId="0" applyFont="1" applyFill="1" applyBorder="1" applyAlignment="1">
      <alignment vertical="top"/>
    </xf>
    <xf numFmtId="0" fontId="23" fillId="0" borderId="23" xfId="61" applyFont="1" applyFill="1" applyBorder="1" applyAlignment="1" applyProtection="1">
      <alignment vertical="center"/>
      <protection locked="0"/>
    </xf>
    <xf numFmtId="0" fontId="23" fillId="0" borderId="17" xfId="61" applyFont="1" applyFill="1" applyBorder="1" applyAlignment="1" applyProtection="1">
      <alignment horizontal="right" vertical="center"/>
      <protection locked="0"/>
    </xf>
    <xf numFmtId="0" fontId="24" fillId="0" borderId="24" xfId="61" applyFont="1" applyFill="1" applyBorder="1" applyAlignment="1" applyProtection="1">
      <alignment vertical="center"/>
      <protection locked="0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Font="1" applyFill="1" applyBorder="1" applyAlignment="1" applyProtection="1">
      <alignment horizontal="right" vertical="center"/>
      <protection locked="0"/>
    </xf>
    <xf numFmtId="0" fontId="23" fillId="0" borderId="25" xfId="61" applyFont="1" applyFill="1" applyBorder="1" applyAlignment="1" applyProtection="1">
      <alignment vertical="center"/>
      <protection locked="0"/>
    </xf>
    <xf numFmtId="0" fontId="24" fillId="0" borderId="16" xfId="61" applyFont="1" applyFill="1" applyBorder="1" applyAlignment="1" applyProtection="1">
      <alignment vertical="center"/>
      <protection locked="0"/>
    </xf>
    <xf numFmtId="0" fontId="23" fillId="0" borderId="17" xfId="61" applyFont="1" applyFill="1" applyBorder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61" applyFont="1" applyFill="1" applyBorder="1" applyAlignment="1" applyProtection="1">
      <alignment horizontal="left" vertical="top" wrapText="1"/>
      <protection locked="0"/>
    </xf>
    <xf numFmtId="0" fontId="0" fillId="0" borderId="0" xfId="6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20" borderId="17" xfId="0" applyFont="1" applyFill="1" applyBorder="1" applyAlignment="1">
      <alignment vertical="top"/>
    </xf>
    <xf numFmtId="0" fontId="0" fillId="20" borderId="23" xfId="0" applyFont="1" applyFill="1" applyBorder="1" applyAlignment="1">
      <alignment vertical="top"/>
    </xf>
    <xf numFmtId="0" fontId="24" fillId="0" borderId="16" xfId="61" applyFont="1" applyFill="1" applyBorder="1" applyAlignment="1" applyProtection="1">
      <alignment horizontal="center" vertical="center"/>
      <protection locked="0"/>
    </xf>
    <xf numFmtId="0" fontId="24" fillId="0" borderId="17" xfId="61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23" xfId="61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3" fillId="0" borderId="27" xfId="61" applyFont="1" applyFill="1" applyBorder="1" applyAlignment="1" applyProtection="1">
      <alignment vertical="center"/>
      <protection locked="0"/>
    </xf>
    <xf numFmtId="0" fontId="23" fillId="0" borderId="23" xfId="61" applyFont="1" applyFill="1" applyBorder="1" applyAlignment="1" applyProtection="1">
      <alignment vertical="center"/>
      <protection locked="0"/>
    </xf>
    <xf numFmtId="0" fontId="23" fillId="0" borderId="16" xfId="61" applyNumberFormat="1" applyFont="1" applyFill="1" applyBorder="1" applyAlignment="1" applyProtection="1" quotePrefix="1">
      <alignment horizontal="right" vertical="center"/>
      <protection locked="0"/>
    </xf>
    <xf numFmtId="0" fontId="23" fillId="0" borderId="17" xfId="61" applyNumberFormat="1" applyFont="1" applyFill="1" applyBorder="1" applyAlignment="1" applyProtection="1" quotePrefix="1">
      <alignment horizontal="right" vertical="center"/>
      <protection locked="0"/>
    </xf>
    <xf numFmtId="0" fontId="23" fillId="0" borderId="23" xfId="61" applyNumberFormat="1" applyFont="1" applyFill="1" applyBorder="1" applyAlignment="1" applyProtection="1" quotePrefix="1">
      <alignment horizontal="right" vertical="center"/>
      <protection locked="0"/>
    </xf>
    <xf numFmtId="0" fontId="23" fillId="0" borderId="17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4" fillId="0" borderId="16" xfId="61" applyFont="1" applyFill="1" applyBorder="1" applyAlignment="1" applyProtection="1">
      <alignment horizontal="right" vertical="center"/>
      <protection locked="0"/>
    </xf>
    <xf numFmtId="0" fontId="24" fillId="0" borderId="17" xfId="61" applyFont="1" applyFill="1" applyBorder="1" applyAlignment="1" applyProtection="1">
      <alignment horizontal="right" vertical="center"/>
      <protection locked="0"/>
    </xf>
    <xf numFmtId="0" fontId="24" fillId="0" borderId="23" xfId="6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3" fillId="0" borderId="16" xfId="61" applyFont="1" applyFill="1" applyBorder="1" applyAlignment="1" applyProtection="1">
      <alignment horizontal="right" vertical="center"/>
      <protection locked="0"/>
    </xf>
    <xf numFmtId="0" fontId="23" fillId="0" borderId="17" xfId="61" applyFont="1" applyFill="1" applyBorder="1" applyAlignment="1" applyProtection="1">
      <alignment horizontal="right" vertical="center"/>
      <protection locked="0"/>
    </xf>
    <xf numFmtId="0" fontId="23" fillId="0" borderId="23" xfId="61" applyFont="1" applyFill="1" applyBorder="1" applyAlignment="1" applyProtection="1">
      <alignment horizontal="right" vertical="center"/>
      <protection locked="0"/>
    </xf>
    <xf numFmtId="0" fontId="23" fillId="0" borderId="19" xfId="61" applyFont="1" applyFill="1" applyBorder="1" applyAlignment="1" applyProtection="1">
      <alignment vertical="center" wrapText="1"/>
      <protection locked="0"/>
    </xf>
    <xf numFmtId="0" fontId="23" fillId="0" borderId="28" xfId="61" applyFont="1" applyFill="1" applyBorder="1" applyAlignment="1" applyProtection="1">
      <alignment vertical="center" wrapText="1"/>
      <protection locked="0"/>
    </xf>
    <xf numFmtId="0" fontId="23" fillId="0" borderId="29" xfId="61" applyFont="1" applyFill="1" applyBorder="1" applyAlignment="1" applyProtection="1">
      <alignment vertical="center" wrapText="1"/>
      <protection locked="0"/>
    </xf>
    <xf numFmtId="0" fontId="23" fillId="0" borderId="16" xfId="61" applyFont="1" applyFill="1" applyBorder="1" applyAlignment="1" applyProtection="1">
      <alignment vertical="center" wrapText="1"/>
      <protection locked="0"/>
    </xf>
    <xf numFmtId="0" fontId="23" fillId="0" borderId="17" xfId="61" applyFont="1" applyFill="1" applyBorder="1" applyAlignment="1" applyProtection="1">
      <alignment vertical="center" wrapText="1"/>
      <protection locked="0"/>
    </xf>
    <xf numFmtId="0" fontId="23" fillId="0" borderId="23" xfId="61" applyFont="1" applyFill="1" applyBorder="1" applyAlignment="1" applyProtection="1">
      <alignment vertical="center" wrapText="1"/>
      <protection locked="0"/>
    </xf>
    <xf numFmtId="0" fontId="23" fillId="0" borderId="16" xfId="61" applyFont="1" applyFill="1" applyBorder="1" applyAlignment="1" applyProtection="1">
      <alignment vertical="center"/>
      <protection locked="0"/>
    </xf>
    <xf numFmtId="0" fontId="23" fillId="0" borderId="17" xfId="61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24" xfId="61" applyFont="1" applyFill="1" applyBorder="1" applyAlignment="1" applyProtection="1">
      <alignment vertical="center"/>
      <protection locked="0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25" xfId="61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61" applyFont="1" applyFill="1" applyBorder="1" applyAlignment="1" applyProtection="1">
      <alignment vertical="center"/>
      <protection locked="0"/>
    </xf>
    <xf numFmtId="0" fontId="23" fillId="0" borderId="29" xfId="61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19" xfId="61" applyNumberFormat="1" applyFont="1" applyFill="1" applyBorder="1" applyAlignment="1" applyProtection="1" quotePrefix="1">
      <alignment horizontal="right" vertical="center"/>
      <protection locked="0"/>
    </xf>
    <xf numFmtId="0" fontId="23" fillId="0" borderId="28" xfId="61" applyNumberFormat="1" applyFont="1" applyFill="1" applyBorder="1" applyAlignment="1" applyProtection="1" quotePrefix="1">
      <alignment horizontal="right" vertical="center"/>
      <protection locked="0"/>
    </xf>
    <xf numFmtId="0" fontId="23" fillId="0" borderId="29" xfId="61" applyNumberFormat="1" applyFont="1" applyFill="1" applyBorder="1" applyAlignment="1" applyProtection="1" quotePrefix="1">
      <alignment horizontal="right" vertical="center"/>
      <protection locked="0"/>
    </xf>
    <xf numFmtId="0" fontId="23" fillId="0" borderId="19" xfId="61" applyFont="1" applyFill="1" applyBorder="1" applyAlignment="1" applyProtection="1">
      <alignment horizontal="right" vertical="center"/>
      <protection locked="0"/>
    </xf>
    <xf numFmtId="0" fontId="23" fillId="0" borderId="28" xfId="61" applyFont="1" applyFill="1" applyBorder="1" applyAlignment="1" applyProtection="1">
      <alignment horizontal="right" vertical="center"/>
      <protection locked="0"/>
    </xf>
    <xf numFmtId="0" fontId="23" fillId="0" borderId="29" xfId="61" applyFont="1" applyFill="1" applyBorder="1" applyAlignment="1" applyProtection="1">
      <alignment horizontal="right" vertical="center"/>
      <protection locked="0"/>
    </xf>
    <xf numFmtId="0" fontId="23" fillId="0" borderId="28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32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0" fillId="20" borderId="2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33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34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23" fillId="0" borderId="26" xfId="0" applyFont="1" applyBorder="1" applyAlignment="1">
      <alignment horizontal="left" vertical="top"/>
    </xf>
    <xf numFmtId="0" fontId="23" fillId="0" borderId="16" xfId="61" applyFont="1" applyFill="1" applyBorder="1" applyAlignment="1" applyProtection="1">
      <alignment horizontal="left" vertical="top" wrapText="1"/>
      <protection locked="0"/>
    </xf>
    <xf numFmtId="0" fontId="23" fillId="0" borderId="17" xfId="61" applyFont="1" applyFill="1" applyBorder="1" applyAlignment="1" applyProtection="1">
      <alignment horizontal="left" vertical="top" wrapText="1"/>
      <protection locked="0"/>
    </xf>
    <xf numFmtId="0" fontId="23" fillId="0" borderId="26" xfId="61" applyFont="1" applyFill="1" applyBorder="1" applyAlignment="1" applyProtection="1">
      <alignment horizontal="left" vertical="top" wrapText="1"/>
      <protection locked="0"/>
    </xf>
    <xf numFmtId="0" fontId="20" fillId="23" borderId="16" xfId="61" applyFont="1" applyFill="1" applyBorder="1" applyAlignment="1" applyProtection="1">
      <alignment horizontal="center" vertical="center"/>
      <protection locked="0"/>
    </xf>
    <xf numFmtId="0" fontId="20" fillId="23" borderId="17" xfId="61" applyFont="1" applyFill="1" applyBorder="1" applyAlignment="1" applyProtection="1">
      <alignment horizontal="center" vertical="center"/>
      <protection locked="0"/>
    </xf>
    <xf numFmtId="0" fontId="20" fillId="23" borderId="26" xfId="61" applyFont="1" applyFill="1" applyBorder="1" applyAlignment="1" applyProtection="1">
      <alignment horizontal="center" vertical="center"/>
      <protection locked="0"/>
    </xf>
    <xf numFmtId="0" fontId="20" fillId="23" borderId="18" xfId="61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left" vertical="top"/>
    </xf>
    <xf numFmtId="0" fontId="23" fillId="0" borderId="23" xfId="0" applyFont="1" applyFill="1" applyBorder="1" applyAlignment="1">
      <alignment horizontal="left" vertical="top"/>
    </xf>
    <xf numFmtId="0" fontId="26" fillId="23" borderId="27" xfId="0" applyFont="1" applyFill="1" applyBorder="1" applyAlignment="1">
      <alignment horizontal="left" vertical="top"/>
    </xf>
    <xf numFmtId="0" fontId="26" fillId="23" borderId="17" xfId="0" applyFont="1" applyFill="1" applyBorder="1" applyAlignment="1">
      <alignment horizontal="left" vertical="top"/>
    </xf>
    <xf numFmtId="0" fontId="26" fillId="23" borderId="23" xfId="0" applyFont="1" applyFill="1" applyBorder="1" applyAlignment="1">
      <alignment horizontal="left" vertical="top"/>
    </xf>
    <xf numFmtId="0" fontId="26" fillId="23" borderId="20" xfId="0" applyFont="1" applyFill="1" applyBorder="1" applyAlignment="1">
      <alignment horizontal="left" vertical="top"/>
    </xf>
    <xf numFmtId="0" fontId="26" fillId="23" borderId="21" xfId="0" applyFont="1" applyFill="1" applyBorder="1" applyAlignment="1">
      <alignment horizontal="left" vertical="top"/>
    </xf>
    <xf numFmtId="0" fontId="26" fillId="23" borderId="22" xfId="0" applyFont="1" applyFill="1" applyBorder="1" applyAlignment="1">
      <alignment horizontal="left" vertical="top"/>
    </xf>
    <xf numFmtId="0" fontId="20" fillId="23" borderId="35" xfId="0" applyFont="1" applyFill="1" applyBorder="1" applyAlignment="1">
      <alignment horizontal="center" vertical="center"/>
    </xf>
    <xf numFmtId="0" fontId="20" fillId="23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left" vertical="top"/>
    </xf>
    <xf numFmtId="0" fontId="20" fillId="20" borderId="27" xfId="61" applyFont="1" applyFill="1" applyBorder="1" applyAlignment="1" applyProtection="1">
      <alignment horizontal="center" vertical="center"/>
      <protection locked="0"/>
    </xf>
    <xf numFmtId="0" fontId="20" fillId="20" borderId="17" xfId="61" applyFont="1" applyFill="1" applyBorder="1" applyAlignment="1" applyProtection="1">
      <alignment horizontal="center" vertical="center"/>
      <protection locked="0"/>
    </xf>
    <xf numFmtId="0" fontId="20" fillId="20" borderId="21" xfId="61" applyFont="1" applyFill="1" applyBorder="1" applyAlignment="1" applyProtection="1">
      <alignment horizontal="center" vertical="center"/>
      <protection locked="0"/>
    </xf>
    <xf numFmtId="0" fontId="20" fillId="20" borderId="22" xfId="61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2" fillId="23" borderId="35" xfId="61" applyFont="1" applyFill="1" applyBorder="1" applyAlignment="1" applyProtection="1">
      <alignment vertical="top"/>
      <protection locked="0"/>
    </xf>
    <xf numFmtId="0" fontId="22" fillId="23" borderId="18" xfId="61" applyFont="1" applyFill="1" applyBorder="1" applyAlignment="1" applyProtection="1">
      <alignment vertical="top"/>
      <protection locked="0"/>
    </xf>
    <xf numFmtId="0" fontId="23" fillId="0" borderId="16" xfId="0" applyFont="1" applyFill="1" applyBorder="1" applyAlignment="1">
      <alignment horizontal="right" vertical="center" wrapText="1"/>
    </xf>
    <xf numFmtId="0" fontId="23" fillId="0" borderId="16" xfId="61" applyFont="1" applyFill="1" applyBorder="1" applyAlignment="1" applyProtection="1">
      <alignment horizontal="left" vertical="center" wrapText="1"/>
      <protection locked="0"/>
    </xf>
    <xf numFmtId="0" fontId="23" fillId="0" borderId="17" xfId="61" applyFont="1" applyFill="1" applyBorder="1" applyAlignment="1" applyProtection="1">
      <alignment horizontal="left" vertical="center" wrapText="1"/>
      <protection locked="0"/>
    </xf>
    <xf numFmtId="0" fontId="23" fillId="0" borderId="23" xfId="61" applyFont="1" applyFill="1" applyBorder="1" applyAlignment="1" applyProtection="1">
      <alignment horizontal="left" vertical="center" wrapText="1"/>
      <protection locked="0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6" xfId="61" applyFont="1" applyFill="1" applyBorder="1" applyAlignment="1" applyProtection="1" quotePrefix="1">
      <alignment horizontal="right" vertical="center"/>
      <protection locked="0"/>
    </xf>
    <xf numFmtId="0" fontId="23" fillId="0" borderId="16" xfId="61" applyFont="1" applyFill="1" applyBorder="1" applyAlignment="1" applyProtection="1" quotePrefix="1">
      <alignment vertical="center" wrapText="1"/>
      <protection locked="0"/>
    </xf>
    <xf numFmtId="0" fontId="23" fillId="0" borderId="24" xfId="61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_開発要件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59</xdr:col>
      <xdr:colOff>0</xdr:colOff>
      <xdr:row>3</xdr:row>
      <xdr:rowOff>104775</xdr:rowOff>
    </xdr:to>
    <xdr:sp>
      <xdr:nvSpPr>
        <xdr:cNvPr id="1" name="AutoShape 46"/>
        <xdr:cNvSpPr>
          <a:spLocks/>
        </xdr:cNvSpPr>
      </xdr:nvSpPr>
      <xdr:spPr>
        <a:xfrm>
          <a:off x="76200" y="66675"/>
          <a:ext cx="13382625" cy="552450"/>
        </a:xfrm>
        <a:prstGeom prst="roundRect">
          <a:avLst>
            <a:gd name="adj" fmla="val 0"/>
          </a:avLst>
        </a:prstGeom>
        <a:solidFill>
          <a:srgbClr val="CCECFF"/>
        </a:solidFill>
        <a:ln w="22225" cmpd="sng">
          <a:solidFill>
            <a:srgbClr val="B8CDF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50</xdr:col>
      <xdr:colOff>47625</xdr:colOff>
      <xdr:row>3</xdr:row>
      <xdr:rowOff>85725</xdr:rowOff>
    </xdr:to>
    <xdr:sp>
      <xdr:nvSpPr>
        <xdr:cNvPr id="2" name="Rectangle 47"/>
        <xdr:cNvSpPr>
          <a:spLocks/>
        </xdr:cNvSpPr>
      </xdr:nvSpPr>
      <xdr:spPr>
        <a:xfrm>
          <a:off x="123825" y="104775"/>
          <a:ext cx="11582400" cy="4953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開示結果ファイル（共通フォーマット形式）</a:t>
          </a:r>
        </a:p>
      </xdr:txBody>
    </xdr:sp>
    <xdr:clientData/>
  </xdr:twoCellAnchor>
  <xdr:twoCellAnchor>
    <xdr:from>
      <xdr:col>39</xdr:col>
      <xdr:colOff>152400</xdr:colOff>
      <xdr:row>12</xdr:row>
      <xdr:rowOff>257175</xdr:rowOff>
    </xdr:from>
    <xdr:to>
      <xdr:col>59</xdr:col>
      <xdr:colOff>38100</xdr:colOff>
      <xdr:row>12</xdr:row>
      <xdr:rowOff>1123950</xdr:rowOff>
    </xdr:to>
    <xdr:sp>
      <xdr:nvSpPr>
        <xdr:cNvPr id="3" name="Rectangle 48"/>
        <xdr:cNvSpPr>
          <a:spLocks/>
        </xdr:cNvSpPr>
      </xdr:nvSpPr>
      <xdr:spPr>
        <a:xfrm>
          <a:off x="9610725" y="2466975"/>
          <a:ext cx="38862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必須欄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‘○’ 必須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‘△’ 任意、または条件により設定されることがある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‘－’ 設定なし（初期値を設定）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1"/>
  <sheetViews>
    <sheetView tabSelected="1" view="pageBreakPreview" zoomScale="55" zoomScaleNormal="7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2" width="2.625" style="0" customWidth="1"/>
    <col min="13" max="13" width="7.625" style="0" customWidth="1"/>
    <col min="14" max="15" width="2.625" style="0" customWidth="1"/>
    <col min="16" max="16" width="17.50390625" style="0" customWidth="1"/>
    <col min="17" max="37" width="2.625" style="0" customWidth="1"/>
    <col min="38" max="38" width="4.50390625" style="0" customWidth="1"/>
    <col min="39" max="60" width="2.625" style="0" customWidth="1"/>
    <col min="61" max="16384" width="9.00390625" style="6" customWidth="1"/>
  </cols>
  <sheetData>
    <row r="1" spans="1:61" s="40" customFormat="1" ht="13.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</row>
    <row r="2" spans="1:61" s="40" customFormat="1" ht="13.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</row>
    <row r="3" spans="1:61" s="40" customFormat="1" ht="13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</row>
    <row r="4" spans="1:61" s="40" customFormat="1" ht="14.2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</row>
    <row r="5" spans="1:60" ht="13.5">
      <c r="A5" s="115" t="s">
        <v>0</v>
      </c>
      <c r="B5" s="116"/>
      <c r="C5" s="116"/>
      <c r="D5" s="116"/>
      <c r="E5" s="116"/>
      <c r="F5" s="116"/>
      <c r="G5" s="116"/>
      <c r="H5" s="1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2"/>
    </row>
    <row r="6" spans="1:60" ht="13.5" customHeight="1">
      <c r="A6" s="106" t="s">
        <v>236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8"/>
    </row>
    <row r="7" spans="1:60" ht="13.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1"/>
    </row>
    <row r="8" spans="1:60" ht="13.5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1"/>
    </row>
    <row r="9" spans="1:60" ht="13.5">
      <c r="A9" s="112" t="s">
        <v>1</v>
      </c>
      <c r="B9" s="113"/>
      <c r="C9" s="113"/>
      <c r="D9" s="113"/>
      <c r="E9" s="113"/>
      <c r="F9" s="113"/>
      <c r="G9" s="113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2"/>
    </row>
    <row r="10" spans="1:60" ht="17.25">
      <c r="A10" s="131" t="s">
        <v>2</v>
      </c>
      <c r="B10" s="132"/>
      <c r="C10" s="132"/>
      <c r="D10" s="132"/>
      <c r="E10" s="132"/>
      <c r="F10" s="132"/>
      <c r="G10" s="132"/>
      <c r="H10" s="133"/>
      <c r="I10" s="128" t="s">
        <v>51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AF10" s="25" t="s">
        <v>238</v>
      </c>
      <c r="AG10" s="43"/>
      <c r="AH10" s="43"/>
      <c r="AI10" s="43"/>
      <c r="AJ10" s="43"/>
      <c r="AK10" s="43"/>
      <c r="AL10" s="44"/>
      <c r="AM10" s="118" t="s">
        <v>224</v>
      </c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20"/>
    </row>
    <row r="11" spans="1:60" ht="17.25">
      <c r="A11" s="134" t="s">
        <v>237</v>
      </c>
      <c r="B11" s="135"/>
      <c r="C11" s="135"/>
      <c r="D11" s="135"/>
      <c r="E11" s="135"/>
      <c r="F11" s="135"/>
      <c r="G11" s="135"/>
      <c r="H11" s="136"/>
      <c r="I11" s="128" t="s">
        <v>223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AF11" s="25" t="s">
        <v>239</v>
      </c>
      <c r="AG11" s="43"/>
      <c r="AH11" s="43"/>
      <c r="AI11" s="43"/>
      <c r="AJ11" s="43"/>
      <c r="AK11" s="43"/>
      <c r="AL11" s="44"/>
      <c r="AM11" s="118" t="s">
        <v>225</v>
      </c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20"/>
    </row>
    <row r="12" spans="1:60" ht="17.25">
      <c r="A12" s="134"/>
      <c r="B12" s="135"/>
      <c r="C12" s="135"/>
      <c r="D12" s="135"/>
      <c r="E12" s="135"/>
      <c r="F12" s="135"/>
      <c r="G12" s="135"/>
      <c r="H12" s="136"/>
      <c r="I12" s="128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AF12" s="25" t="s">
        <v>3</v>
      </c>
      <c r="AG12" s="43"/>
      <c r="AH12" s="43"/>
      <c r="AI12" s="43"/>
      <c r="AJ12" s="43"/>
      <c r="AK12" s="43"/>
      <c r="AL12" s="44"/>
      <c r="AM12" s="118" t="s">
        <v>240</v>
      </c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20"/>
    </row>
    <row r="13" spans="1:60" ht="102" customHeight="1">
      <c r="A13" s="22" t="s">
        <v>16</v>
      </c>
      <c r="B13" s="23"/>
      <c r="C13" s="23"/>
      <c r="D13" s="23"/>
      <c r="E13" s="23"/>
      <c r="F13" s="23"/>
      <c r="G13" s="23"/>
      <c r="H13" s="24"/>
      <c r="I13" s="139" t="s">
        <v>87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40"/>
    </row>
    <row r="14" spans="1:60" ht="56.25" customHeight="1">
      <c r="A14" s="148" t="s">
        <v>4</v>
      </c>
      <c r="B14" s="149"/>
      <c r="C14" s="149"/>
      <c r="D14" s="149"/>
      <c r="E14" s="149"/>
      <c r="F14" s="149"/>
      <c r="G14" s="149"/>
      <c r="H14" s="149"/>
      <c r="I14" s="121" t="s">
        <v>241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3"/>
    </row>
    <row r="15" spans="1:60" ht="13.5">
      <c r="A15" s="15"/>
      <c r="B15" s="2"/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4"/>
      <c r="BA15" s="4"/>
      <c r="BB15" s="4"/>
      <c r="BC15" s="4"/>
      <c r="BD15" s="4"/>
      <c r="BE15" s="4"/>
      <c r="BF15" s="4"/>
      <c r="BG15" s="4"/>
      <c r="BH15" s="14"/>
    </row>
    <row r="16" spans="1:69" ht="13.5">
      <c r="A16" s="141" t="s">
        <v>5</v>
      </c>
      <c r="B16" s="142"/>
      <c r="C16" s="143"/>
      <c r="D16" s="143"/>
      <c r="E16" s="143"/>
      <c r="F16" s="143"/>
      <c r="G16" s="143"/>
      <c r="H16" s="14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10"/>
      <c r="BA16" s="10"/>
      <c r="BB16" s="10"/>
      <c r="BC16" s="10"/>
      <c r="BD16" s="10"/>
      <c r="BE16" s="10"/>
      <c r="BF16" s="10"/>
      <c r="BG16" s="10"/>
      <c r="BH16" s="16"/>
      <c r="BI16" s="7"/>
      <c r="BJ16" s="7"/>
      <c r="BK16" s="7"/>
      <c r="BL16" s="7"/>
      <c r="BM16" s="7"/>
      <c r="BN16" s="7"/>
      <c r="BO16" s="7"/>
      <c r="BP16" s="7"/>
      <c r="BQ16" s="7"/>
    </row>
    <row r="17" spans="1:69" ht="13.5">
      <c r="A17" s="137" t="s">
        <v>6</v>
      </c>
      <c r="B17" s="138"/>
      <c r="C17" s="138" t="s">
        <v>12</v>
      </c>
      <c r="D17" s="138"/>
      <c r="E17" s="138"/>
      <c r="F17" s="138"/>
      <c r="G17" s="127" t="s">
        <v>13</v>
      </c>
      <c r="H17" s="127"/>
      <c r="I17" s="127"/>
      <c r="J17" s="127"/>
      <c r="K17" s="127"/>
      <c r="L17" s="127"/>
      <c r="M17" s="127"/>
      <c r="N17" s="127" t="s">
        <v>14</v>
      </c>
      <c r="O17" s="127"/>
      <c r="P17" s="127"/>
      <c r="Q17" s="127" t="s">
        <v>7</v>
      </c>
      <c r="R17" s="127"/>
      <c r="S17" s="127"/>
      <c r="T17" s="127"/>
      <c r="U17" s="127"/>
      <c r="V17" s="127" t="s">
        <v>8</v>
      </c>
      <c r="W17" s="127"/>
      <c r="X17" s="127"/>
      <c r="Y17" s="127" t="s">
        <v>9</v>
      </c>
      <c r="Z17" s="127"/>
      <c r="AA17" s="127"/>
      <c r="AB17" s="138" t="s">
        <v>60</v>
      </c>
      <c r="AC17" s="138"/>
      <c r="AD17" s="127" t="s">
        <v>10</v>
      </c>
      <c r="AE17" s="127"/>
      <c r="AF17" s="127"/>
      <c r="AG17" s="127"/>
      <c r="AH17" s="127" t="s">
        <v>11</v>
      </c>
      <c r="AI17" s="127"/>
      <c r="AJ17" s="127"/>
      <c r="AK17" s="127"/>
      <c r="AL17" s="127"/>
      <c r="AM17" s="124" t="s">
        <v>4</v>
      </c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6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19.5" customHeight="1">
      <c r="A18" s="59">
        <v>1</v>
      </c>
      <c r="B18" s="60"/>
      <c r="C18" s="145" t="s">
        <v>213</v>
      </c>
      <c r="D18" s="146"/>
      <c r="E18" s="146"/>
      <c r="F18" s="147"/>
      <c r="G18" s="151" t="s">
        <v>214</v>
      </c>
      <c r="H18" s="152"/>
      <c r="I18" s="152"/>
      <c r="J18" s="152"/>
      <c r="K18" s="152"/>
      <c r="L18" s="152"/>
      <c r="M18" s="153"/>
      <c r="N18" s="77" t="s">
        <v>214</v>
      </c>
      <c r="O18" s="78"/>
      <c r="P18" s="79"/>
      <c r="Q18" s="55" t="s">
        <v>213</v>
      </c>
      <c r="R18" s="49"/>
      <c r="S18" s="49"/>
      <c r="T18" s="49"/>
      <c r="U18" s="50"/>
      <c r="V18" s="66" t="s">
        <v>213</v>
      </c>
      <c r="W18" s="67"/>
      <c r="X18" s="68"/>
      <c r="Y18" s="66" t="s">
        <v>213</v>
      </c>
      <c r="Z18" s="67"/>
      <c r="AA18" s="68"/>
      <c r="AB18" s="57" t="s">
        <v>215</v>
      </c>
      <c r="AC18" s="58"/>
      <c r="AD18" s="51" t="s">
        <v>32</v>
      </c>
      <c r="AE18" s="48" t="s">
        <v>32</v>
      </c>
      <c r="AF18" s="48" t="s">
        <v>32</v>
      </c>
      <c r="AG18" s="47" t="s">
        <v>32</v>
      </c>
      <c r="AH18" s="45" t="s">
        <v>32</v>
      </c>
      <c r="AI18" s="46"/>
      <c r="AJ18" s="46"/>
      <c r="AK18" s="46"/>
      <c r="AL18" s="56"/>
      <c r="AM18" s="52" t="s">
        <v>213</v>
      </c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4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7" customFormat="1" ht="19.5" customHeight="1">
      <c r="A19" s="59">
        <v>2</v>
      </c>
      <c r="B19" s="60"/>
      <c r="C19" s="51" t="s">
        <v>216</v>
      </c>
      <c r="D19" s="48"/>
      <c r="E19" s="48"/>
      <c r="F19" s="47"/>
      <c r="G19" s="17"/>
      <c r="H19" s="55" t="s">
        <v>15</v>
      </c>
      <c r="I19" s="49"/>
      <c r="J19" s="49"/>
      <c r="K19" s="49"/>
      <c r="L19" s="49"/>
      <c r="M19" s="50"/>
      <c r="N19" s="77" t="s">
        <v>33</v>
      </c>
      <c r="O19" s="78"/>
      <c r="P19" s="79"/>
      <c r="Q19" s="55" t="s">
        <v>34</v>
      </c>
      <c r="R19" s="49"/>
      <c r="S19" s="49"/>
      <c r="T19" s="49"/>
      <c r="U19" s="50"/>
      <c r="V19" s="52">
        <v>1</v>
      </c>
      <c r="W19" s="64"/>
      <c r="X19" s="65"/>
      <c r="Y19" s="61">
        <f>IF(Q19="全角",V19*2,V19)</f>
        <v>1</v>
      </c>
      <c r="Z19" s="62"/>
      <c r="AA19" s="63"/>
      <c r="AB19" s="57" t="s">
        <v>113</v>
      </c>
      <c r="AC19" s="58"/>
      <c r="AD19" s="51" t="s">
        <v>32</v>
      </c>
      <c r="AE19" s="48" t="s">
        <v>32</v>
      </c>
      <c r="AF19" s="48" t="s">
        <v>32</v>
      </c>
      <c r="AG19" s="47" t="s">
        <v>32</v>
      </c>
      <c r="AH19" s="71">
        <v>1</v>
      </c>
      <c r="AI19" s="72"/>
      <c r="AJ19" s="72"/>
      <c r="AK19" s="72"/>
      <c r="AL19" s="73"/>
      <c r="AM19" s="52" t="s">
        <v>114</v>
      </c>
      <c r="AN19" s="53" t="s">
        <v>45</v>
      </c>
      <c r="AO19" s="53" t="s">
        <v>45</v>
      </c>
      <c r="AP19" s="53" t="s">
        <v>45</v>
      </c>
      <c r="AQ19" s="53" t="s">
        <v>45</v>
      </c>
      <c r="AR19" s="53" t="s">
        <v>45</v>
      </c>
      <c r="AS19" s="53" t="s">
        <v>45</v>
      </c>
      <c r="AT19" s="53" t="s">
        <v>45</v>
      </c>
      <c r="AU19" s="53" t="s">
        <v>45</v>
      </c>
      <c r="AV19" s="53" t="s">
        <v>45</v>
      </c>
      <c r="AW19" s="53" t="s">
        <v>45</v>
      </c>
      <c r="AX19" s="53" t="s">
        <v>45</v>
      </c>
      <c r="AY19" s="53" t="s">
        <v>45</v>
      </c>
      <c r="AZ19" s="53" t="s">
        <v>45</v>
      </c>
      <c r="BA19" s="53" t="s">
        <v>45</v>
      </c>
      <c r="BB19" s="53" t="s">
        <v>45</v>
      </c>
      <c r="BC19" s="53" t="s">
        <v>45</v>
      </c>
      <c r="BD19" s="53" t="s">
        <v>45</v>
      </c>
      <c r="BE19" s="53" t="s">
        <v>45</v>
      </c>
      <c r="BF19" s="53" t="s">
        <v>45</v>
      </c>
      <c r="BG19" s="53" t="s">
        <v>45</v>
      </c>
      <c r="BH19" s="54" t="s">
        <v>45</v>
      </c>
      <c r="BI19" s="9"/>
      <c r="BJ19" s="9"/>
      <c r="BK19" s="9"/>
      <c r="BL19" s="9"/>
      <c r="BM19" s="9"/>
      <c r="BN19" s="9"/>
      <c r="BO19" s="9"/>
      <c r="BP19" s="9"/>
      <c r="BQ19" s="9"/>
    </row>
    <row r="20" spans="1:69" s="7" customFormat="1" ht="19.5" customHeight="1">
      <c r="A20" s="59">
        <v>3</v>
      </c>
      <c r="B20" s="60"/>
      <c r="C20" s="51" t="s">
        <v>115</v>
      </c>
      <c r="D20" s="48"/>
      <c r="E20" s="48"/>
      <c r="F20" s="47"/>
      <c r="G20" s="17"/>
      <c r="H20" s="55" t="s">
        <v>25</v>
      </c>
      <c r="I20" s="49"/>
      <c r="J20" s="49"/>
      <c r="K20" s="49"/>
      <c r="L20" s="49"/>
      <c r="M20" s="50"/>
      <c r="N20" s="77" t="s">
        <v>33</v>
      </c>
      <c r="O20" s="78"/>
      <c r="P20" s="79"/>
      <c r="Q20" s="55" t="s">
        <v>34</v>
      </c>
      <c r="R20" s="49" t="s">
        <v>34</v>
      </c>
      <c r="S20" s="49" t="s">
        <v>34</v>
      </c>
      <c r="T20" s="49" t="s">
        <v>34</v>
      </c>
      <c r="U20" s="50" t="s">
        <v>34</v>
      </c>
      <c r="V20" s="52">
        <v>2</v>
      </c>
      <c r="W20" s="64"/>
      <c r="X20" s="65"/>
      <c r="Y20" s="61">
        <f>IF(Q20="全角",V20*2,V20)</f>
        <v>2</v>
      </c>
      <c r="Z20" s="62"/>
      <c r="AA20" s="63"/>
      <c r="AB20" s="57" t="s">
        <v>113</v>
      </c>
      <c r="AC20" s="58"/>
      <c r="AD20" s="51" t="s">
        <v>35</v>
      </c>
      <c r="AE20" s="48" t="s">
        <v>35</v>
      </c>
      <c r="AF20" s="48" t="s">
        <v>35</v>
      </c>
      <c r="AG20" s="47" t="s">
        <v>35</v>
      </c>
      <c r="AH20" s="71">
        <v>90</v>
      </c>
      <c r="AI20" s="72"/>
      <c r="AJ20" s="72"/>
      <c r="AK20" s="72"/>
      <c r="AL20" s="73"/>
      <c r="AM20" s="52" t="s">
        <v>65</v>
      </c>
      <c r="AN20" s="53" t="s">
        <v>46</v>
      </c>
      <c r="AO20" s="53" t="s">
        <v>46</v>
      </c>
      <c r="AP20" s="53" t="s">
        <v>46</v>
      </c>
      <c r="AQ20" s="53" t="s">
        <v>46</v>
      </c>
      <c r="AR20" s="53" t="s">
        <v>46</v>
      </c>
      <c r="AS20" s="53" t="s">
        <v>46</v>
      </c>
      <c r="AT20" s="53" t="s">
        <v>46</v>
      </c>
      <c r="AU20" s="53" t="s">
        <v>46</v>
      </c>
      <c r="AV20" s="53" t="s">
        <v>46</v>
      </c>
      <c r="AW20" s="53" t="s">
        <v>46</v>
      </c>
      <c r="AX20" s="53" t="s">
        <v>46</v>
      </c>
      <c r="AY20" s="53" t="s">
        <v>46</v>
      </c>
      <c r="AZ20" s="53" t="s">
        <v>46</v>
      </c>
      <c r="BA20" s="53" t="s">
        <v>46</v>
      </c>
      <c r="BB20" s="53" t="s">
        <v>46</v>
      </c>
      <c r="BC20" s="53" t="s">
        <v>46</v>
      </c>
      <c r="BD20" s="53" t="s">
        <v>46</v>
      </c>
      <c r="BE20" s="53" t="s">
        <v>46</v>
      </c>
      <c r="BF20" s="53" t="s">
        <v>46</v>
      </c>
      <c r="BG20" s="53" t="s">
        <v>46</v>
      </c>
      <c r="BH20" s="54" t="s">
        <v>46</v>
      </c>
      <c r="BI20" s="9"/>
      <c r="BJ20" s="9"/>
      <c r="BK20" s="9"/>
      <c r="BL20" s="9"/>
      <c r="BM20" s="9"/>
      <c r="BN20" s="9"/>
      <c r="BO20" s="9"/>
      <c r="BP20" s="9"/>
      <c r="BQ20" s="9"/>
    </row>
    <row r="21" spans="1:69" s="7" customFormat="1" ht="19.5" customHeight="1">
      <c r="A21" s="59">
        <v>4</v>
      </c>
      <c r="B21" s="60"/>
      <c r="C21" s="51" t="s">
        <v>116</v>
      </c>
      <c r="D21" s="48"/>
      <c r="E21" s="48"/>
      <c r="F21" s="47"/>
      <c r="G21" s="17"/>
      <c r="H21" s="55" t="s">
        <v>52</v>
      </c>
      <c r="I21" s="49"/>
      <c r="J21" s="49"/>
      <c r="K21" s="49"/>
      <c r="L21" s="49"/>
      <c r="M21" s="50"/>
      <c r="N21" s="77" t="s">
        <v>117</v>
      </c>
      <c r="O21" s="78"/>
      <c r="P21" s="79"/>
      <c r="Q21" s="55" t="s">
        <v>118</v>
      </c>
      <c r="R21" s="49" t="s">
        <v>118</v>
      </c>
      <c r="S21" s="49" t="s">
        <v>118</v>
      </c>
      <c r="T21" s="49" t="s">
        <v>118</v>
      </c>
      <c r="U21" s="50" t="s">
        <v>118</v>
      </c>
      <c r="V21" s="52">
        <v>1</v>
      </c>
      <c r="W21" s="64"/>
      <c r="X21" s="65"/>
      <c r="Y21" s="61">
        <f>IF(Q21="全角",V21*2,V21)</f>
        <v>1</v>
      </c>
      <c r="Z21" s="62"/>
      <c r="AA21" s="63"/>
      <c r="AB21" s="57" t="s">
        <v>119</v>
      </c>
      <c r="AC21" s="58"/>
      <c r="AD21" s="51" t="s">
        <v>120</v>
      </c>
      <c r="AE21" s="48" t="s">
        <v>120</v>
      </c>
      <c r="AF21" s="48" t="s">
        <v>120</v>
      </c>
      <c r="AG21" s="47" t="s">
        <v>120</v>
      </c>
      <c r="AH21" s="71"/>
      <c r="AI21" s="72"/>
      <c r="AJ21" s="72"/>
      <c r="AK21" s="72"/>
      <c r="AL21" s="73"/>
      <c r="AM21" s="52" t="s">
        <v>231</v>
      </c>
      <c r="AN21" s="53" t="s">
        <v>121</v>
      </c>
      <c r="AO21" s="53" t="s">
        <v>121</v>
      </c>
      <c r="AP21" s="53" t="s">
        <v>121</v>
      </c>
      <c r="AQ21" s="53" t="s">
        <v>121</v>
      </c>
      <c r="AR21" s="53" t="s">
        <v>121</v>
      </c>
      <c r="AS21" s="53" t="s">
        <v>121</v>
      </c>
      <c r="AT21" s="53" t="s">
        <v>121</v>
      </c>
      <c r="AU21" s="53" t="s">
        <v>121</v>
      </c>
      <c r="AV21" s="53" t="s">
        <v>121</v>
      </c>
      <c r="AW21" s="53" t="s">
        <v>121</v>
      </c>
      <c r="AX21" s="53" t="s">
        <v>121</v>
      </c>
      <c r="AY21" s="53" t="s">
        <v>121</v>
      </c>
      <c r="AZ21" s="53" t="s">
        <v>121</v>
      </c>
      <c r="BA21" s="53" t="s">
        <v>121</v>
      </c>
      <c r="BB21" s="53" t="s">
        <v>121</v>
      </c>
      <c r="BC21" s="53" t="s">
        <v>121</v>
      </c>
      <c r="BD21" s="53" t="s">
        <v>121</v>
      </c>
      <c r="BE21" s="53" t="s">
        <v>121</v>
      </c>
      <c r="BF21" s="53" t="s">
        <v>121</v>
      </c>
      <c r="BG21" s="53" t="s">
        <v>121</v>
      </c>
      <c r="BH21" s="54" t="s">
        <v>121</v>
      </c>
      <c r="BI21" s="9"/>
      <c r="BJ21" s="9"/>
      <c r="BK21" s="9"/>
      <c r="BL21" s="9"/>
      <c r="BM21" s="9"/>
      <c r="BN21" s="9"/>
      <c r="BO21" s="9"/>
      <c r="BP21" s="9"/>
      <c r="BQ21" s="9"/>
    </row>
    <row r="22" spans="1:69" s="7" customFormat="1" ht="19.5" customHeight="1">
      <c r="A22" s="59">
        <v>5</v>
      </c>
      <c r="B22" s="60"/>
      <c r="C22" s="51" t="s">
        <v>122</v>
      </c>
      <c r="D22" s="48"/>
      <c r="E22" s="48"/>
      <c r="F22" s="47"/>
      <c r="G22" s="17"/>
      <c r="H22" s="55" t="s">
        <v>93</v>
      </c>
      <c r="I22" s="49"/>
      <c r="J22" s="49" t="s">
        <v>18</v>
      </c>
      <c r="K22" s="49"/>
      <c r="L22" s="49" t="s">
        <v>18</v>
      </c>
      <c r="M22" s="50"/>
      <c r="N22" s="77" t="s">
        <v>123</v>
      </c>
      <c r="O22" s="78"/>
      <c r="P22" s="79"/>
      <c r="Q22" s="55" t="s">
        <v>124</v>
      </c>
      <c r="R22" s="49" t="s">
        <v>124</v>
      </c>
      <c r="S22" s="49" t="s">
        <v>124</v>
      </c>
      <c r="T22" s="49" t="s">
        <v>124</v>
      </c>
      <c r="U22" s="50" t="s">
        <v>124</v>
      </c>
      <c r="V22" s="52">
        <v>8</v>
      </c>
      <c r="W22" s="64"/>
      <c r="X22" s="65"/>
      <c r="Y22" s="61">
        <f>IF(Q22="全角",V22*2,V22)</f>
        <v>8</v>
      </c>
      <c r="Z22" s="62"/>
      <c r="AA22" s="63"/>
      <c r="AB22" s="57" t="s">
        <v>125</v>
      </c>
      <c r="AC22" s="58"/>
      <c r="AD22" s="51" t="s">
        <v>126</v>
      </c>
      <c r="AE22" s="48" t="s">
        <v>126</v>
      </c>
      <c r="AF22" s="48" t="s">
        <v>126</v>
      </c>
      <c r="AG22" s="47" t="s">
        <v>126</v>
      </c>
      <c r="AH22" s="71"/>
      <c r="AI22" s="72"/>
      <c r="AJ22" s="72"/>
      <c r="AK22" s="72"/>
      <c r="AL22" s="73"/>
      <c r="AM22" s="52" t="s">
        <v>127</v>
      </c>
      <c r="AN22" s="53" t="s">
        <v>47</v>
      </c>
      <c r="AO22" s="53" t="s">
        <v>47</v>
      </c>
      <c r="AP22" s="53" t="s">
        <v>47</v>
      </c>
      <c r="AQ22" s="53" t="s">
        <v>47</v>
      </c>
      <c r="AR22" s="53" t="s">
        <v>47</v>
      </c>
      <c r="AS22" s="53" t="s">
        <v>47</v>
      </c>
      <c r="AT22" s="53" t="s">
        <v>47</v>
      </c>
      <c r="AU22" s="53" t="s">
        <v>47</v>
      </c>
      <c r="AV22" s="53" t="s">
        <v>47</v>
      </c>
      <c r="AW22" s="53" t="s">
        <v>47</v>
      </c>
      <c r="AX22" s="53" t="s">
        <v>47</v>
      </c>
      <c r="AY22" s="53" t="s">
        <v>47</v>
      </c>
      <c r="AZ22" s="53" t="s">
        <v>47</v>
      </c>
      <c r="BA22" s="53" t="s">
        <v>47</v>
      </c>
      <c r="BB22" s="53" t="s">
        <v>47</v>
      </c>
      <c r="BC22" s="53" t="s">
        <v>47</v>
      </c>
      <c r="BD22" s="53" t="s">
        <v>47</v>
      </c>
      <c r="BE22" s="53" t="s">
        <v>47</v>
      </c>
      <c r="BF22" s="53" t="s">
        <v>47</v>
      </c>
      <c r="BG22" s="53" t="s">
        <v>47</v>
      </c>
      <c r="BH22" s="54" t="s">
        <v>47</v>
      </c>
      <c r="BI22" s="9"/>
      <c r="BJ22" s="9"/>
      <c r="BK22" s="9"/>
      <c r="BL22" s="9"/>
      <c r="BM22" s="9"/>
      <c r="BN22" s="9"/>
      <c r="BO22" s="9"/>
      <c r="BP22" s="9"/>
      <c r="BQ22" s="9"/>
    </row>
    <row r="23" spans="1:60" s="7" customFormat="1" ht="19.5" customHeight="1">
      <c r="A23" s="59">
        <v>6</v>
      </c>
      <c r="B23" s="60"/>
      <c r="C23" s="145" t="s">
        <v>126</v>
      </c>
      <c r="D23" s="146"/>
      <c r="E23" s="146"/>
      <c r="F23" s="147"/>
      <c r="G23" s="19"/>
      <c r="H23" s="55" t="s">
        <v>53</v>
      </c>
      <c r="I23" s="49"/>
      <c r="J23" s="49"/>
      <c r="K23" s="49"/>
      <c r="L23" s="49"/>
      <c r="M23" s="50"/>
      <c r="N23" s="157" t="s">
        <v>128</v>
      </c>
      <c r="O23" s="78"/>
      <c r="P23" s="79"/>
      <c r="Q23" s="55" t="s">
        <v>128</v>
      </c>
      <c r="R23" s="49"/>
      <c r="S23" s="49"/>
      <c r="T23" s="49"/>
      <c r="U23" s="50"/>
      <c r="V23" s="66" t="s">
        <v>128</v>
      </c>
      <c r="W23" s="67"/>
      <c r="X23" s="68"/>
      <c r="Y23" s="66" t="s">
        <v>128</v>
      </c>
      <c r="Z23" s="67"/>
      <c r="AA23" s="68"/>
      <c r="AB23" s="57" t="s">
        <v>42</v>
      </c>
      <c r="AC23" s="58"/>
      <c r="AD23" s="51" t="s">
        <v>128</v>
      </c>
      <c r="AE23" s="48" t="s">
        <v>128</v>
      </c>
      <c r="AF23" s="48" t="s">
        <v>128</v>
      </c>
      <c r="AG23" s="47" t="s">
        <v>128</v>
      </c>
      <c r="AH23" s="45" t="s">
        <v>32</v>
      </c>
      <c r="AI23" s="46"/>
      <c r="AJ23" s="46"/>
      <c r="AK23" s="46"/>
      <c r="AL23" s="56"/>
      <c r="AM23" s="52" t="s">
        <v>128</v>
      </c>
      <c r="AN23" s="53" t="s">
        <v>128</v>
      </c>
      <c r="AO23" s="53" t="s">
        <v>128</v>
      </c>
      <c r="AP23" s="53" t="s">
        <v>128</v>
      </c>
      <c r="AQ23" s="53" t="s">
        <v>128</v>
      </c>
      <c r="AR23" s="53" t="s">
        <v>128</v>
      </c>
      <c r="AS23" s="53" t="s">
        <v>128</v>
      </c>
      <c r="AT23" s="53" t="s">
        <v>128</v>
      </c>
      <c r="AU23" s="53" t="s">
        <v>128</v>
      </c>
      <c r="AV23" s="53" t="s">
        <v>128</v>
      </c>
      <c r="AW23" s="53" t="s">
        <v>128</v>
      </c>
      <c r="AX23" s="53" t="s">
        <v>128</v>
      </c>
      <c r="AY23" s="53" t="s">
        <v>128</v>
      </c>
      <c r="AZ23" s="53" t="s">
        <v>128</v>
      </c>
      <c r="BA23" s="53" t="s">
        <v>128</v>
      </c>
      <c r="BB23" s="53" t="s">
        <v>128</v>
      </c>
      <c r="BC23" s="53" t="s">
        <v>128</v>
      </c>
      <c r="BD23" s="53" t="s">
        <v>128</v>
      </c>
      <c r="BE23" s="53" t="s">
        <v>128</v>
      </c>
      <c r="BF23" s="53" t="s">
        <v>128</v>
      </c>
      <c r="BG23" s="53" t="s">
        <v>128</v>
      </c>
      <c r="BH23" s="54" t="s">
        <v>128</v>
      </c>
    </row>
    <row r="24" spans="1:69" s="7" customFormat="1" ht="37.5" customHeight="1">
      <c r="A24" s="59">
        <v>7</v>
      </c>
      <c r="B24" s="60"/>
      <c r="C24" s="51" t="s">
        <v>129</v>
      </c>
      <c r="D24" s="48"/>
      <c r="E24" s="48"/>
      <c r="F24" s="47"/>
      <c r="G24" s="18"/>
      <c r="H24" s="20"/>
      <c r="I24" s="55" t="s">
        <v>19</v>
      </c>
      <c r="J24" s="49"/>
      <c r="K24" s="49"/>
      <c r="L24" s="49"/>
      <c r="M24" s="50"/>
      <c r="N24" s="77" t="s">
        <v>130</v>
      </c>
      <c r="O24" s="78"/>
      <c r="P24" s="79"/>
      <c r="Q24" s="55" t="s">
        <v>131</v>
      </c>
      <c r="R24" s="49" t="s">
        <v>24</v>
      </c>
      <c r="S24" s="49" t="s">
        <v>24</v>
      </c>
      <c r="T24" s="49" t="s">
        <v>24</v>
      </c>
      <c r="U24" s="50" t="s">
        <v>24</v>
      </c>
      <c r="V24" s="150">
        <v>9</v>
      </c>
      <c r="W24" s="64"/>
      <c r="X24" s="65"/>
      <c r="Y24" s="61">
        <f aca="true" t="shared" si="0" ref="Y24:Y34">IF(Q24="全角",V24*2,V24)</f>
        <v>9</v>
      </c>
      <c r="Z24" s="62"/>
      <c r="AA24" s="63"/>
      <c r="AB24" s="57" t="s">
        <v>42</v>
      </c>
      <c r="AC24" s="58"/>
      <c r="AD24" s="51" t="s">
        <v>128</v>
      </c>
      <c r="AE24" s="48" t="s">
        <v>128</v>
      </c>
      <c r="AF24" s="48" t="s">
        <v>128</v>
      </c>
      <c r="AG24" s="47" t="s">
        <v>128</v>
      </c>
      <c r="AH24" s="71"/>
      <c r="AI24" s="72"/>
      <c r="AJ24" s="72"/>
      <c r="AK24" s="72"/>
      <c r="AL24" s="73"/>
      <c r="AM24" s="52" t="s">
        <v>128</v>
      </c>
      <c r="AN24" s="53" t="s">
        <v>128</v>
      </c>
      <c r="AO24" s="53" t="s">
        <v>128</v>
      </c>
      <c r="AP24" s="53" t="s">
        <v>128</v>
      </c>
      <c r="AQ24" s="53" t="s">
        <v>128</v>
      </c>
      <c r="AR24" s="53" t="s">
        <v>128</v>
      </c>
      <c r="AS24" s="53" t="s">
        <v>128</v>
      </c>
      <c r="AT24" s="53" t="s">
        <v>128</v>
      </c>
      <c r="AU24" s="53" t="s">
        <v>128</v>
      </c>
      <c r="AV24" s="53" t="s">
        <v>128</v>
      </c>
      <c r="AW24" s="53" t="s">
        <v>128</v>
      </c>
      <c r="AX24" s="53" t="s">
        <v>128</v>
      </c>
      <c r="AY24" s="53" t="s">
        <v>128</v>
      </c>
      <c r="AZ24" s="53" t="s">
        <v>128</v>
      </c>
      <c r="BA24" s="53" t="s">
        <v>128</v>
      </c>
      <c r="BB24" s="53" t="s">
        <v>128</v>
      </c>
      <c r="BC24" s="53" t="s">
        <v>128</v>
      </c>
      <c r="BD24" s="53" t="s">
        <v>128</v>
      </c>
      <c r="BE24" s="53" t="s">
        <v>128</v>
      </c>
      <c r="BF24" s="53" t="s">
        <v>128</v>
      </c>
      <c r="BG24" s="53" t="s">
        <v>128</v>
      </c>
      <c r="BH24" s="54" t="s">
        <v>128</v>
      </c>
      <c r="BI24" s="9"/>
      <c r="BJ24" s="9"/>
      <c r="BK24" s="9"/>
      <c r="BL24" s="9"/>
      <c r="BM24" s="9"/>
      <c r="BN24" s="9"/>
      <c r="BO24" s="9"/>
      <c r="BP24" s="9"/>
      <c r="BQ24" s="9"/>
    </row>
    <row r="25" spans="1:69" s="7" customFormat="1" ht="37.5" customHeight="1">
      <c r="A25" s="59">
        <v>8</v>
      </c>
      <c r="B25" s="60"/>
      <c r="C25" s="51" t="s">
        <v>129</v>
      </c>
      <c r="D25" s="48"/>
      <c r="E25" s="48"/>
      <c r="F25" s="47"/>
      <c r="G25" s="17"/>
      <c r="H25" s="17"/>
      <c r="I25" s="55" t="s">
        <v>54</v>
      </c>
      <c r="J25" s="49" t="s">
        <v>18</v>
      </c>
      <c r="K25" s="49" t="s">
        <v>18</v>
      </c>
      <c r="L25" s="49" t="s">
        <v>18</v>
      </c>
      <c r="M25" s="50" t="s">
        <v>18</v>
      </c>
      <c r="N25" s="77" t="s">
        <v>132</v>
      </c>
      <c r="O25" s="78"/>
      <c r="P25" s="79"/>
      <c r="Q25" s="55" t="s">
        <v>58</v>
      </c>
      <c r="R25" s="49" t="s">
        <v>30</v>
      </c>
      <c r="S25" s="49" t="s">
        <v>30</v>
      </c>
      <c r="T25" s="49" t="s">
        <v>30</v>
      </c>
      <c r="U25" s="50" t="s">
        <v>30</v>
      </c>
      <c r="V25" s="52">
        <v>30</v>
      </c>
      <c r="W25" s="64"/>
      <c r="X25" s="65"/>
      <c r="Y25" s="61">
        <f t="shared" si="0"/>
        <v>30</v>
      </c>
      <c r="Z25" s="62"/>
      <c r="AA25" s="63"/>
      <c r="AB25" s="57" t="s">
        <v>61</v>
      </c>
      <c r="AC25" s="58"/>
      <c r="AD25" s="51" t="s">
        <v>104</v>
      </c>
      <c r="AE25" s="48" t="s">
        <v>104</v>
      </c>
      <c r="AF25" s="48" t="s">
        <v>104</v>
      </c>
      <c r="AG25" s="47" t="s">
        <v>104</v>
      </c>
      <c r="AH25" s="71"/>
      <c r="AI25" s="72"/>
      <c r="AJ25" s="72"/>
      <c r="AK25" s="72"/>
      <c r="AL25" s="73"/>
      <c r="AM25" s="52" t="s">
        <v>63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4"/>
      <c r="BI25" s="9"/>
      <c r="BJ25" s="9"/>
      <c r="BK25" s="9"/>
      <c r="BL25" s="9"/>
      <c r="BM25" s="9"/>
      <c r="BN25" s="9"/>
      <c r="BO25" s="9"/>
      <c r="BP25" s="9"/>
      <c r="BQ25" s="9"/>
    </row>
    <row r="26" spans="1:69" s="7" customFormat="1" ht="19.5" customHeight="1">
      <c r="A26" s="59">
        <v>9</v>
      </c>
      <c r="B26" s="60"/>
      <c r="C26" s="51" t="s">
        <v>129</v>
      </c>
      <c r="D26" s="48"/>
      <c r="E26" s="48"/>
      <c r="F26" s="47"/>
      <c r="G26" s="17"/>
      <c r="H26" s="17"/>
      <c r="I26" s="55" t="s">
        <v>133</v>
      </c>
      <c r="J26" s="49" t="s">
        <v>18</v>
      </c>
      <c r="K26" s="49" t="s">
        <v>18</v>
      </c>
      <c r="L26" s="49" t="s">
        <v>18</v>
      </c>
      <c r="M26" s="50" t="s">
        <v>18</v>
      </c>
      <c r="N26" s="77" t="s">
        <v>130</v>
      </c>
      <c r="O26" s="78"/>
      <c r="P26" s="79"/>
      <c r="Q26" s="55" t="s">
        <v>134</v>
      </c>
      <c r="R26" s="49" t="s">
        <v>30</v>
      </c>
      <c r="S26" s="49" t="s">
        <v>30</v>
      </c>
      <c r="T26" s="49" t="s">
        <v>30</v>
      </c>
      <c r="U26" s="50" t="s">
        <v>30</v>
      </c>
      <c r="V26" s="52">
        <v>4</v>
      </c>
      <c r="W26" s="64"/>
      <c r="X26" s="65"/>
      <c r="Y26" s="61">
        <f t="shared" si="0"/>
        <v>4</v>
      </c>
      <c r="Z26" s="62"/>
      <c r="AA26" s="63"/>
      <c r="AB26" s="57" t="s">
        <v>135</v>
      </c>
      <c r="AC26" s="58"/>
      <c r="AD26" s="51" t="s">
        <v>128</v>
      </c>
      <c r="AE26" s="48" t="s">
        <v>128</v>
      </c>
      <c r="AF26" s="48" t="s">
        <v>128</v>
      </c>
      <c r="AG26" s="47" t="s">
        <v>128</v>
      </c>
      <c r="AH26" s="71"/>
      <c r="AI26" s="72"/>
      <c r="AJ26" s="72"/>
      <c r="AK26" s="72"/>
      <c r="AL26" s="73"/>
      <c r="AM26" s="52" t="s">
        <v>128</v>
      </c>
      <c r="AN26" s="53" t="s">
        <v>128</v>
      </c>
      <c r="AO26" s="53" t="s">
        <v>128</v>
      </c>
      <c r="AP26" s="53" t="s">
        <v>128</v>
      </c>
      <c r="AQ26" s="53" t="s">
        <v>128</v>
      </c>
      <c r="AR26" s="53" t="s">
        <v>128</v>
      </c>
      <c r="AS26" s="53" t="s">
        <v>128</v>
      </c>
      <c r="AT26" s="53" t="s">
        <v>128</v>
      </c>
      <c r="AU26" s="53" t="s">
        <v>128</v>
      </c>
      <c r="AV26" s="53" t="s">
        <v>128</v>
      </c>
      <c r="AW26" s="53" t="s">
        <v>128</v>
      </c>
      <c r="AX26" s="53" t="s">
        <v>128</v>
      </c>
      <c r="AY26" s="53" t="s">
        <v>128</v>
      </c>
      <c r="AZ26" s="53" t="s">
        <v>128</v>
      </c>
      <c r="BA26" s="53" t="s">
        <v>128</v>
      </c>
      <c r="BB26" s="53" t="s">
        <v>128</v>
      </c>
      <c r="BC26" s="53" t="s">
        <v>128</v>
      </c>
      <c r="BD26" s="53" t="s">
        <v>128</v>
      </c>
      <c r="BE26" s="53" t="s">
        <v>128</v>
      </c>
      <c r="BF26" s="53" t="s">
        <v>128</v>
      </c>
      <c r="BG26" s="53" t="s">
        <v>128</v>
      </c>
      <c r="BH26" s="54" t="s">
        <v>128</v>
      </c>
      <c r="BI26" s="9"/>
      <c r="BJ26" s="9"/>
      <c r="BK26" s="9"/>
      <c r="BL26" s="9"/>
      <c r="BM26" s="9"/>
      <c r="BN26" s="9"/>
      <c r="BO26" s="9"/>
      <c r="BP26" s="9"/>
      <c r="BQ26" s="9"/>
    </row>
    <row r="27" spans="1:69" s="7" customFormat="1" ht="37.5" customHeight="1">
      <c r="A27" s="59">
        <v>10</v>
      </c>
      <c r="B27" s="60"/>
      <c r="C27" s="51" t="s">
        <v>129</v>
      </c>
      <c r="D27" s="48"/>
      <c r="E27" s="48"/>
      <c r="F27" s="47"/>
      <c r="G27" s="17"/>
      <c r="H27" s="17"/>
      <c r="I27" s="55" t="s">
        <v>56</v>
      </c>
      <c r="J27" s="49"/>
      <c r="K27" s="49"/>
      <c r="L27" s="49"/>
      <c r="M27" s="50"/>
      <c r="N27" s="77" t="s">
        <v>136</v>
      </c>
      <c r="O27" s="78"/>
      <c r="P27" s="79"/>
      <c r="Q27" s="55" t="s">
        <v>58</v>
      </c>
      <c r="R27" s="49"/>
      <c r="S27" s="49"/>
      <c r="T27" s="49"/>
      <c r="U27" s="50"/>
      <c r="V27" s="52">
        <v>15</v>
      </c>
      <c r="W27" s="53"/>
      <c r="X27" s="155"/>
      <c r="Y27" s="61">
        <f t="shared" si="0"/>
        <v>15</v>
      </c>
      <c r="Z27" s="62"/>
      <c r="AA27" s="63"/>
      <c r="AB27" s="57" t="s">
        <v>61</v>
      </c>
      <c r="AC27" s="58"/>
      <c r="AD27" s="51" t="s">
        <v>137</v>
      </c>
      <c r="AE27" s="48"/>
      <c r="AF27" s="48"/>
      <c r="AG27" s="47"/>
      <c r="AH27" s="71"/>
      <c r="AI27" s="72"/>
      <c r="AJ27" s="72"/>
      <c r="AK27" s="72"/>
      <c r="AL27" s="73"/>
      <c r="AM27" s="52" t="s">
        <v>64</v>
      </c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4"/>
      <c r="BI27" s="9"/>
      <c r="BJ27" s="9"/>
      <c r="BK27" s="9"/>
      <c r="BL27" s="9"/>
      <c r="BM27" s="9"/>
      <c r="BN27" s="9"/>
      <c r="BO27" s="9"/>
      <c r="BP27" s="9"/>
      <c r="BQ27" s="9"/>
    </row>
    <row r="28" spans="1:69" s="7" customFormat="1" ht="19.5" customHeight="1">
      <c r="A28" s="59">
        <v>11</v>
      </c>
      <c r="B28" s="60"/>
      <c r="C28" s="51" t="s">
        <v>129</v>
      </c>
      <c r="D28" s="48"/>
      <c r="E28" s="48"/>
      <c r="F28" s="47"/>
      <c r="G28" s="17"/>
      <c r="H28" s="17"/>
      <c r="I28" s="55" t="s">
        <v>138</v>
      </c>
      <c r="J28" s="49" t="s">
        <v>18</v>
      </c>
      <c r="K28" s="49" t="s">
        <v>18</v>
      </c>
      <c r="L28" s="49" t="s">
        <v>18</v>
      </c>
      <c r="M28" s="50" t="s">
        <v>18</v>
      </c>
      <c r="N28" s="77" t="s">
        <v>130</v>
      </c>
      <c r="O28" s="78"/>
      <c r="P28" s="79"/>
      <c r="Q28" s="55" t="s">
        <v>30</v>
      </c>
      <c r="R28" s="49" t="s">
        <v>30</v>
      </c>
      <c r="S28" s="49" t="s">
        <v>30</v>
      </c>
      <c r="T28" s="49" t="s">
        <v>30</v>
      </c>
      <c r="U28" s="50" t="s">
        <v>30</v>
      </c>
      <c r="V28" s="52">
        <v>3</v>
      </c>
      <c r="W28" s="64"/>
      <c r="X28" s="65"/>
      <c r="Y28" s="61">
        <f t="shared" si="0"/>
        <v>3</v>
      </c>
      <c r="Z28" s="62"/>
      <c r="AA28" s="63"/>
      <c r="AB28" s="57" t="s">
        <v>135</v>
      </c>
      <c r="AC28" s="58"/>
      <c r="AD28" s="51" t="s">
        <v>128</v>
      </c>
      <c r="AE28" s="48" t="s">
        <v>128</v>
      </c>
      <c r="AF28" s="48" t="s">
        <v>128</v>
      </c>
      <c r="AG28" s="47" t="s">
        <v>128</v>
      </c>
      <c r="AH28" s="71"/>
      <c r="AI28" s="72"/>
      <c r="AJ28" s="72"/>
      <c r="AK28" s="72"/>
      <c r="AL28" s="73"/>
      <c r="AM28" s="52" t="s">
        <v>128</v>
      </c>
      <c r="AN28" s="53" t="s">
        <v>128</v>
      </c>
      <c r="AO28" s="53" t="s">
        <v>128</v>
      </c>
      <c r="AP28" s="53" t="s">
        <v>128</v>
      </c>
      <c r="AQ28" s="53" t="s">
        <v>128</v>
      </c>
      <c r="AR28" s="53" t="s">
        <v>128</v>
      </c>
      <c r="AS28" s="53" t="s">
        <v>128</v>
      </c>
      <c r="AT28" s="53" t="s">
        <v>128</v>
      </c>
      <c r="AU28" s="53" t="s">
        <v>128</v>
      </c>
      <c r="AV28" s="53" t="s">
        <v>128</v>
      </c>
      <c r="AW28" s="53" t="s">
        <v>128</v>
      </c>
      <c r="AX28" s="53" t="s">
        <v>128</v>
      </c>
      <c r="AY28" s="53" t="s">
        <v>128</v>
      </c>
      <c r="AZ28" s="53" t="s">
        <v>128</v>
      </c>
      <c r="BA28" s="53" t="s">
        <v>128</v>
      </c>
      <c r="BB28" s="53" t="s">
        <v>128</v>
      </c>
      <c r="BC28" s="53" t="s">
        <v>128</v>
      </c>
      <c r="BD28" s="53" t="s">
        <v>128</v>
      </c>
      <c r="BE28" s="53" t="s">
        <v>128</v>
      </c>
      <c r="BF28" s="53" t="s">
        <v>128</v>
      </c>
      <c r="BG28" s="53" t="s">
        <v>128</v>
      </c>
      <c r="BH28" s="54" t="s">
        <v>128</v>
      </c>
      <c r="BI28" s="9"/>
      <c r="BJ28" s="9"/>
      <c r="BK28" s="9"/>
      <c r="BL28" s="9"/>
      <c r="BM28" s="9"/>
      <c r="BN28" s="9"/>
      <c r="BO28" s="9"/>
      <c r="BP28" s="9"/>
      <c r="BQ28" s="9"/>
    </row>
    <row r="29" spans="1:69" s="7" customFormat="1" ht="37.5" customHeight="1">
      <c r="A29" s="59">
        <v>12</v>
      </c>
      <c r="B29" s="60"/>
      <c r="C29" s="51" t="s">
        <v>129</v>
      </c>
      <c r="D29" s="48"/>
      <c r="E29" s="48"/>
      <c r="F29" s="47"/>
      <c r="G29" s="17"/>
      <c r="H29" s="17"/>
      <c r="I29" s="55" t="s">
        <v>57</v>
      </c>
      <c r="J29" s="49" t="s">
        <v>20</v>
      </c>
      <c r="K29" s="49" t="s">
        <v>20</v>
      </c>
      <c r="L29" s="49" t="s">
        <v>20</v>
      </c>
      <c r="M29" s="50" t="s">
        <v>20</v>
      </c>
      <c r="N29" s="77" t="s">
        <v>36</v>
      </c>
      <c r="O29" s="78"/>
      <c r="P29" s="79"/>
      <c r="Q29" s="55" t="s">
        <v>58</v>
      </c>
      <c r="R29" s="49" t="s">
        <v>30</v>
      </c>
      <c r="S29" s="49" t="s">
        <v>30</v>
      </c>
      <c r="T29" s="49" t="s">
        <v>30</v>
      </c>
      <c r="U29" s="50" t="s">
        <v>30</v>
      </c>
      <c r="V29" s="52">
        <v>15</v>
      </c>
      <c r="W29" s="64"/>
      <c r="X29" s="65"/>
      <c r="Y29" s="61">
        <f t="shared" si="0"/>
        <v>15</v>
      </c>
      <c r="Z29" s="62"/>
      <c r="AA29" s="63"/>
      <c r="AB29" s="57" t="s">
        <v>61</v>
      </c>
      <c r="AC29" s="58"/>
      <c r="AD29" s="51" t="s">
        <v>31</v>
      </c>
      <c r="AE29" s="48" t="s">
        <v>31</v>
      </c>
      <c r="AF29" s="48" t="s">
        <v>31</v>
      </c>
      <c r="AG29" s="47" t="s">
        <v>31</v>
      </c>
      <c r="AH29" s="71"/>
      <c r="AI29" s="72"/>
      <c r="AJ29" s="72"/>
      <c r="AK29" s="72"/>
      <c r="AL29" s="73"/>
      <c r="AM29" s="52" t="s">
        <v>64</v>
      </c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4"/>
      <c r="BI29" s="9"/>
      <c r="BJ29" s="9"/>
      <c r="BK29" s="9"/>
      <c r="BL29" s="9"/>
      <c r="BM29" s="9"/>
      <c r="BN29" s="9"/>
      <c r="BO29" s="9"/>
      <c r="BP29" s="9"/>
      <c r="BQ29" s="9"/>
    </row>
    <row r="30" spans="1:69" s="7" customFormat="1" ht="97.5" customHeight="1">
      <c r="A30" s="59">
        <v>13</v>
      </c>
      <c r="B30" s="60"/>
      <c r="C30" s="51" t="s">
        <v>129</v>
      </c>
      <c r="D30" s="48"/>
      <c r="E30" s="48"/>
      <c r="F30" s="47"/>
      <c r="G30" s="17"/>
      <c r="H30" s="17"/>
      <c r="I30" s="55" t="s">
        <v>62</v>
      </c>
      <c r="J30" s="49" t="s">
        <v>21</v>
      </c>
      <c r="K30" s="49" t="s">
        <v>21</v>
      </c>
      <c r="L30" s="49" t="s">
        <v>21</v>
      </c>
      <c r="M30" s="50" t="s">
        <v>21</v>
      </c>
      <c r="N30" s="77" t="s">
        <v>139</v>
      </c>
      <c r="O30" s="78"/>
      <c r="P30" s="79"/>
      <c r="Q30" s="55" t="s">
        <v>140</v>
      </c>
      <c r="R30" s="49" t="s">
        <v>30</v>
      </c>
      <c r="S30" s="49" t="s">
        <v>30</v>
      </c>
      <c r="T30" s="49" t="s">
        <v>30</v>
      </c>
      <c r="U30" s="50" t="s">
        <v>30</v>
      </c>
      <c r="V30" s="52">
        <v>1</v>
      </c>
      <c r="W30" s="64"/>
      <c r="X30" s="65"/>
      <c r="Y30" s="61">
        <f t="shared" si="0"/>
        <v>1</v>
      </c>
      <c r="Z30" s="62"/>
      <c r="AA30" s="63"/>
      <c r="AB30" s="57" t="s">
        <v>141</v>
      </c>
      <c r="AC30" s="58"/>
      <c r="AD30" s="51" t="s">
        <v>142</v>
      </c>
      <c r="AE30" s="48" t="s">
        <v>142</v>
      </c>
      <c r="AF30" s="48" t="s">
        <v>142</v>
      </c>
      <c r="AG30" s="47" t="s">
        <v>142</v>
      </c>
      <c r="AH30" s="71"/>
      <c r="AI30" s="72"/>
      <c r="AJ30" s="72"/>
      <c r="AK30" s="72"/>
      <c r="AL30" s="73"/>
      <c r="AM30" s="52" t="s">
        <v>90</v>
      </c>
      <c r="AN30" s="53" t="s">
        <v>143</v>
      </c>
      <c r="AO30" s="53" t="s">
        <v>143</v>
      </c>
      <c r="AP30" s="53" t="s">
        <v>143</v>
      </c>
      <c r="AQ30" s="53" t="s">
        <v>143</v>
      </c>
      <c r="AR30" s="53" t="s">
        <v>143</v>
      </c>
      <c r="AS30" s="53" t="s">
        <v>143</v>
      </c>
      <c r="AT30" s="53" t="s">
        <v>143</v>
      </c>
      <c r="AU30" s="53" t="s">
        <v>143</v>
      </c>
      <c r="AV30" s="53" t="s">
        <v>143</v>
      </c>
      <c r="AW30" s="53" t="s">
        <v>143</v>
      </c>
      <c r="AX30" s="53" t="s">
        <v>143</v>
      </c>
      <c r="AY30" s="53" t="s">
        <v>143</v>
      </c>
      <c r="AZ30" s="53" t="s">
        <v>143</v>
      </c>
      <c r="BA30" s="53" t="s">
        <v>143</v>
      </c>
      <c r="BB30" s="53" t="s">
        <v>143</v>
      </c>
      <c r="BC30" s="53" t="s">
        <v>143</v>
      </c>
      <c r="BD30" s="53" t="s">
        <v>143</v>
      </c>
      <c r="BE30" s="53" t="s">
        <v>143</v>
      </c>
      <c r="BF30" s="53" t="s">
        <v>143</v>
      </c>
      <c r="BG30" s="53" t="s">
        <v>143</v>
      </c>
      <c r="BH30" s="54" t="s">
        <v>143</v>
      </c>
      <c r="BI30" s="9"/>
      <c r="BJ30" s="9"/>
      <c r="BK30" s="9"/>
      <c r="BL30" s="9"/>
      <c r="BM30" s="9"/>
      <c r="BN30" s="9"/>
      <c r="BO30" s="9"/>
      <c r="BP30" s="9"/>
      <c r="BQ30" s="9"/>
    </row>
    <row r="31" spans="1:69" s="7" customFormat="1" ht="19.5" customHeight="1">
      <c r="A31" s="59">
        <v>14</v>
      </c>
      <c r="B31" s="60"/>
      <c r="C31" s="51" t="s">
        <v>144</v>
      </c>
      <c r="D31" s="48"/>
      <c r="E31" s="48"/>
      <c r="F31" s="47"/>
      <c r="G31" s="17"/>
      <c r="H31" s="17"/>
      <c r="I31" s="55" t="s">
        <v>22</v>
      </c>
      <c r="J31" s="49" t="s">
        <v>22</v>
      </c>
      <c r="K31" s="49" t="s">
        <v>22</v>
      </c>
      <c r="L31" s="49" t="s">
        <v>22</v>
      </c>
      <c r="M31" s="50" t="s">
        <v>22</v>
      </c>
      <c r="N31" s="77" t="s">
        <v>145</v>
      </c>
      <c r="O31" s="78"/>
      <c r="P31" s="79"/>
      <c r="Q31" s="55" t="s">
        <v>146</v>
      </c>
      <c r="R31" s="49" t="s">
        <v>30</v>
      </c>
      <c r="S31" s="49" t="s">
        <v>30</v>
      </c>
      <c r="T31" s="49" t="s">
        <v>30</v>
      </c>
      <c r="U31" s="50" t="s">
        <v>30</v>
      </c>
      <c r="V31" s="52">
        <v>7</v>
      </c>
      <c r="W31" s="64"/>
      <c r="X31" s="65"/>
      <c r="Y31" s="61">
        <f t="shared" si="0"/>
        <v>7</v>
      </c>
      <c r="Z31" s="62"/>
      <c r="AA31" s="63"/>
      <c r="AB31" s="57" t="s">
        <v>147</v>
      </c>
      <c r="AC31" s="58"/>
      <c r="AD31" s="51" t="s">
        <v>148</v>
      </c>
      <c r="AE31" s="48" t="s">
        <v>148</v>
      </c>
      <c r="AF31" s="48" t="s">
        <v>148</v>
      </c>
      <c r="AG31" s="47" t="s">
        <v>148</v>
      </c>
      <c r="AH31" s="71"/>
      <c r="AI31" s="72"/>
      <c r="AJ31" s="72"/>
      <c r="AK31" s="72"/>
      <c r="AL31" s="73"/>
      <c r="AM31" s="52" t="s">
        <v>149</v>
      </c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4"/>
      <c r="BI31" s="9"/>
      <c r="BJ31" s="9"/>
      <c r="BK31" s="9"/>
      <c r="BL31" s="9"/>
      <c r="BM31" s="9"/>
      <c r="BN31" s="9"/>
      <c r="BO31" s="9"/>
      <c r="BP31" s="9"/>
      <c r="BQ31" s="9"/>
    </row>
    <row r="32" spans="1:69" s="7" customFormat="1" ht="19.5" customHeight="1">
      <c r="A32" s="59">
        <v>15</v>
      </c>
      <c r="B32" s="60"/>
      <c r="C32" s="51" t="s">
        <v>144</v>
      </c>
      <c r="D32" s="48"/>
      <c r="E32" s="48"/>
      <c r="F32" s="47"/>
      <c r="G32" s="17"/>
      <c r="H32" s="55" t="s">
        <v>66</v>
      </c>
      <c r="I32" s="49"/>
      <c r="J32" s="49" t="s">
        <v>18</v>
      </c>
      <c r="K32" s="49"/>
      <c r="L32" s="49" t="s">
        <v>18</v>
      </c>
      <c r="M32" s="50"/>
      <c r="N32" s="77" t="s">
        <v>150</v>
      </c>
      <c r="O32" s="78"/>
      <c r="P32" s="79"/>
      <c r="Q32" s="55" t="s">
        <v>151</v>
      </c>
      <c r="R32" s="49" t="s">
        <v>151</v>
      </c>
      <c r="S32" s="49" t="s">
        <v>151</v>
      </c>
      <c r="T32" s="49" t="s">
        <v>151</v>
      </c>
      <c r="U32" s="50" t="s">
        <v>151</v>
      </c>
      <c r="V32" s="52">
        <v>1</v>
      </c>
      <c r="W32" s="64"/>
      <c r="X32" s="65"/>
      <c r="Y32" s="61">
        <f>IF(Q32="全角",V32*2,V32)</f>
        <v>1</v>
      </c>
      <c r="Z32" s="62"/>
      <c r="AA32" s="63"/>
      <c r="AB32" s="57" t="s">
        <v>152</v>
      </c>
      <c r="AC32" s="58"/>
      <c r="AD32" s="51" t="s">
        <v>153</v>
      </c>
      <c r="AE32" s="48" t="s">
        <v>153</v>
      </c>
      <c r="AF32" s="48" t="s">
        <v>153</v>
      </c>
      <c r="AG32" s="47" t="s">
        <v>153</v>
      </c>
      <c r="AH32" s="71">
        <v>1</v>
      </c>
      <c r="AI32" s="72"/>
      <c r="AJ32" s="72"/>
      <c r="AK32" s="72"/>
      <c r="AL32" s="73"/>
      <c r="AM32" s="52" t="s">
        <v>70</v>
      </c>
      <c r="AN32" s="53" t="s">
        <v>47</v>
      </c>
      <c r="AO32" s="53" t="s">
        <v>47</v>
      </c>
      <c r="AP32" s="53" t="s">
        <v>47</v>
      </c>
      <c r="AQ32" s="53" t="s">
        <v>47</v>
      </c>
      <c r="AR32" s="53" t="s">
        <v>47</v>
      </c>
      <c r="AS32" s="53" t="s">
        <v>47</v>
      </c>
      <c r="AT32" s="53" t="s">
        <v>47</v>
      </c>
      <c r="AU32" s="53" t="s">
        <v>47</v>
      </c>
      <c r="AV32" s="53" t="s">
        <v>47</v>
      </c>
      <c r="AW32" s="53" t="s">
        <v>47</v>
      </c>
      <c r="AX32" s="53" t="s">
        <v>47</v>
      </c>
      <c r="AY32" s="53" t="s">
        <v>47</v>
      </c>
      <c r="AZ32" s="53" t="s">
        <v>47</v>
      </c>
      <c r="BA32" s="53" t="s">
        <v>47</v>
      </c>
      <c r="BB32" s="53" t="s">
        <v>47</v>
      </c>
      <c r="BC32" s="53" t="s">
        <v>47</v>
      </c>
      <c r="BD32" s="53" t="s">
        <v>47</v>
      </c>
      <c r="BE32" s="53" t="s">
        <v>47</v>
      </c>
      <c r="BF32" s="53" t="s">
        <v>47</v>
      </c>
      <c r="BG32" s="53" t="s">
        <v>47</v>
      </c>
      <c r="BH32" s="54" t="s">
        <v>47</v>
      </c>
      <c r="BI32" s="9"/>
      <c r="BJ32" s="9"/>
      <c r="BK32" s="9"/>
      <c r="BL32" s="9"/>
      <c r="BM32" s="9"/>
      <c r="BN32" s="9"/>
      <c r="BO32" s="9"/>
      <c r="BP32" s="9"/>
      <c r="BQ32" s="9"/>
    </row>
    <row r="33" spans="1:69" s="7" customFormat="1" ht="150" customHeight="1">
      <c r="A33" s="59">
        <v>16</v>
      </c>
      <c r="B33" s="60"/>
      <c r="C33" s="51" t="s">
        <v>154</v>
      </c>
      <c r="D33" s="48"/>
      <c r="E33" s="48"/>
      <c r="F33" s="47"/>
      <c r="G33" s="19"/>
      <c r="H33" s="55" t="s">
        <v>67</v>
      </c>
      <c r="I33" s="49"/>
      <c r="J33" s="49"/>
      <c r="K33" s="49"/>
      <c r="L33" s="49"/>
      <c r="M33" s="50"/>
      <c r="N33" s="77" t="s">
        <v>145</v>
      </c>
      <c r="O33" s="78"/>
      <c r="P33" s="79"/>
      <c r="Q33" s="55" t="s">
        <v>146</v>
      </c>
      <c r="R33" s="49" t="s">
        <v>146</v>
      </c>
      <c r="S33" s="49" t="s">
        <v>146</v>
      </c>
      <c r="T33" s="49" t="s">
        <v>146</v>
      </c>
      <c r="U33" s="50" t="s">
        <v>146</v>
      </c>
      <c r="V33" s="52">
        <v>2</v>
      </c>
      <c r="W33" s="64"/>
      <c r="X33" s="65"/>
      <c r="Y33" s="61">
        <f>IF(Q33="全角",V33*2,V33)</f>
        <v>2</v>
      </c>
      <c r="Z33" s="62"/>
      <c r="AA33" s="63"/>
      <c r="AB33" s="57" t="s">
        <v>61</v>
      </c>
      <c r="AC33" s="58"/>
      <c r="AD33" s="51" t="s">
        <v>148</v>
      </c>
      <c r="AE33" s="48" t="s">
        <v>148</v>
      </c>
      <c r="AF33" s="48" t="s">
        <v>148</v>
      </c>
      <c r="AG33" s="47" t="s">
        <v>148</v>
      </c>
      <c r="AH33" s="71"/>
      <c r="AI33" s="72"/>
      <c r="AJ33" s="72"/>
      <c r="AK33" s="72"/>
      <c r="AL33" s="73"/>
      <c r="AM33" s="52" t="s">
        <v>155</v>
      </c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4"/>
      <c r="BI33" s="9"/>
      <c r="BJ33" s="9"/>
      <c r="BK33" s="9"/>
      <c r="BL33" s="9"/>
      <c r="BM33" s="9"/>
      <c r="BN33" s="9"/>
      <c r="BO33" s="9"/>
      <c r="BP33" s="9"/>
      <c r="BQ33" s="9"/>
    </row>
    <row r="34" spans="1:69" s="7" customFormat="1" ht="19.5" customHeight="1">
      <c r="A34" s="59">
        <v>17</v>
      </c>
      <c r="B34" s="60"/>
      <c r="C34" s="51" t="s">
        <v>144</v>
      </c>
      <c r="D34" s="48"/>
      <c r="E34" s="48"/>
      <c r="F34" s="47"/>
      <c r="G34" s="17"/>
      <c r="H34" s="55" t="s">
        <v>156</v>
      </c>
      <c r="I34" s="49"/>
      <c r="J34" s="49"/>
      <c r="K34" s="49"/>
      <c r="L34" s="49"/>
      <c r="M34" s="50"/>
      <c r="N34" s="77" t="s">
        <v>145</v>
      </c>
      <c r="O34" s="78"/>
      <c r="P34" s="79"/>
      <c r="Q34" s="55" t="s">
        <v>58</v>
      </c>
      <c r="R34" s="49" t="s">
        <v>157</v>
      </c>
      <c r="S34" s="49" t="s">
        <v>157</v>
      </c>
      <c r="T34" s="49" t="s">
        <v>157</v>
      </c>
      <c r="U34" s="50" t="s">
        <v>157</v>
      </c>
      <c r="V34" s="52">
        <v>201</v>
      </c>
      <c r="W34" s="64"/>
      <c r="X34" s="65"/>
      <c r="Y34" s="61">
        <f t="shared" si="0"/>
        <v>201</v>
      </c>
      <c r="Z34" s="62"/>
      <c r="AA34" s="63"/>
      <c r="AB34" s="57" t="s">
        <v>32</v>
      </c>
      <c r="AC34" s="58"/>
      <c r="AD34" s="51" t="s">
        <v>148</v>
      </c>
      <c r="AE34" s="48" t="s">
        <v>148</v>
      </c>
      <c r="AF34" s="48" t="s">
        <v>148</v>
      </c>
      <c r="AG34" s="47" t="s">
        <v>148</v>
      </c>
      <c r="AH34" s="71"/>
      <c r="AI34" s="72"/>
      <c r="AJ34" s="72"/>
      <c r="AK34" s="72"/>
      <c r="AL34" s="73"/>
      <c r="AM34" s="52" t="s">
        <v>158</v>
      </c>
      <c r="AN34" s="53" t="s">
        <v>158</v>
      </c>
      <c r="AO34" s="53" t="s">
        <v>158</v>
      </c>
      <c r="AP34" s="53" t="s">
        <v>158</v>
      </c>
      <c r="AQ34" s="53" t="s">
        <v>158</v>
      </c>
      <c r="AR34" s="53" t="s">
        <v>158</v>
      </c>
      <c r="AS34" s="53" t="s">
        <v>158</v>
      </c>
      <c r="AT34" s="53" t="s">
        <v>158</v>
      </c>
      <c r="AU34" s="53" t="s">
        <v>158</v>
      </c>
      <c r="AV34" s="53" t="s">
        <v>158</v>
      </c>
      <c r="AW34" s="53" t="s">
        <v>158</v>
      </c>
      <c r="AX34" s="53" t="s">
        <v>158</v>
      </c>
      <c r="AY34" s="53" t="s">
        <v>158</v>
      </c>
      <c r="AZ34" s="53" t="s">
        <v>158</v>
      </c>
      <c r="BA34" s="53" t="s">
        <v>158</v>
      </c>
      <c r="BB34" s="53" t="s">
        <v>158</v>
      </c>
      <c r="BC34" s="53" t="s">
        <v>158</v>
      </c>
      <c r="BD34" s="53" t="s">
        <v>158</v>
      </c>
      <c r="BE34" s="53" t="s">
        <v>158</v>
      </c>
      <c r="BF34" s="53" t="s">
        <v>158</v>
      </c>
      <c r="BG34" s="53" t="s">
        <v>158</v>
      </c>
      <c r="BH34" s="54" t="s">
        <v>158</v>
      </c>
      <c r="BI34" s="9"/>
      <c r="BJ34" s="9"/>
      <c r="BK34" s="9"/>
      <c r="BL34" s="9"/>
      <c r="BM34" s="9"/>
      <c r="BN34" s="9"/>
      <c r="BO34" s="9"/>
      <c r="BP34" s="9"/>
      <c r="BQ34" s="9"/>
    </row>
    <row r="35" spans="1:60" s="7" customFormat="1" ht="38.25" customHeight="1">
      <c r="A35" s="59">
        <v>18</v>
      </c>
      <c r="B35" s="60"/>
      <c r="C35" s="145" t="s">
        <v>148</v>
      </c>
      <c r="D35" s="146"/>
      <c r="E35" s="146"/>
      <c r="F35" s="147"/>
      <c r="G35" s="151" t="s">
        <v>86</v>
      </c>
      <c r="H35" s="152"/>
      <c r="I35" s="152"/>
      <c r="J35" s="152"/>
      <c r="K35" s="152"/>
      <c r="L35" s="152"/>
      <c r="M35" s="153"/>
      <c r="N35" s="77" t="s">
        <v>86</v>
      </c>
      <c r="O35" s="78"/>
      <c r="P35" s="79"/>
      <c r="Q35" s="55" t="s">
        <v>37</v>
      </c>
      <c r="R35" s="49" t="s">
        <v>37</v>
      </c>
      <c r="S35" s="49" t="s">
        <v>37</v>
      </c>
      <c r="T35" s="49" t="s">
        <v>37</v>
      </c>
      <c r="U35" s="50" t="s">
        <v>37</v>
      </c>
      <c r="V35" s="66" t="s">
        <v>37</v>
      </c>
      <c r="W35" s="67"/>
      <c r="X35" s="68"/>
      <c r="Y35" s="66" t="s">
        <v>37</v>
      </c>
      <c r="Z35" s="67"/>
      <c r="AA35" s="68"/>
      <c r="AB35" s="57" t="s">
        <v>61</v>
      </c>
      <c r="AC35" s="58"/>
      <c r="AD35" s="154" t="s">
        <v>102</v>
      </c>
      <c r="AE35" s="48" t="s">
        <v>43</v>
      </c>
      <c r="AF35" s="48" t="s">
        <v>43</v>
      </c>
      <c r="AG35" s="47" t="s">
        <v>43</v>
      </c>
      <c r="AH35" s="45" t="s">
        <v>32</v>
      </c>
      <c r="AI35" s="46"/>
      <c r="AJ35" s="46"/>
      <c r="AK35" s="46"/>
      <c r="AL35" s="56"/>
      <c r="AM35" s="52" t="s">
        <v>232</v>
      </c>
      <c r="AN35" s="53" t="s">
        <v>17</v>
      </c>
      <c r="AO35" s="53" t="s">
        <v>17</v>
      </c>
      <c r="AP35" s="53" t="s">
        <v>17</v>
      </c>
      <c r="AQ35" s="53" t="s">
        <v>17</v>
      </c>
      <c r="AR35" s="53" t="s">
        <v>17</v>
      </c>
      <c r="AS35" s="53" t="s">
        <v>17</v>
      </c>
      <c r="AT35" s="53" t="s">
        <v>17</v>
      </c>
      <c r="AU35" s="53" t="s">
        <v>17</v>
      </c>
      <c r="AV35" s="53" t="s">
        <v>17</v>
      </c>
      <c r="AW35" s="53" t="s">
        <v>17</v>
      </c>
      <c r="AX35" s="53" t="s">
        <v>17</v>
      </c>
      <c r="AY35" s="53" t="s">
        <v>17</v>
      </c>
      <c r="AZ35" s="53" t="s">
        <v>17</v>
      </c>
      <c r="BA35" s="53" t="s">
        <v>17</v>
      </c>
      <c r="BB35" s="53" t="s">
        <v>17</v>
      </c>
      <c r="BC35" s="53" t="s">
        <v>17</v>
      </c>
      <c r="BD35" s="53" t="s">
        <v>17</v>
      </c>
      <c r="BE35" s="53" t="s">
        <v>17</v>
      </c>
      <c r="BF35" s="53" t="s">
        <v>17</v>
      </c>
      <c r="BG35" s="53" t="s">
        <v>17</v>
      </c>
      <c r="BH35" s="54" t="s">
        <v>17</v>
      </c>
    </row>
    <row r="36" spans="1:69" s="7" customFormat="1" ht="38.25" customHeight="1">
      <c r="A36" s="59">
        <v>19</v>
      </c>
      <c r="B36" s="60"/>
      <c r="C36" s="51" t="s">
        <v>159</v>
      </c>
      <c r="D36" s="48"/>
      <c r="E36" s="48"/>
      <c r="F36" s="47"/>
      <c r="G36" s="17"/>
      <c r="H36" s="52" t="s">
        <v>15</v>
      </c>
      <c r="I36" s="53"/>
      <c r="J36" s="53"/>
      <c r="K36" s="53"/>
      <c r="L36" s="53"/>
      <c r="M36" s="155"/>
      <c r="N36" s="77" t="s">
        <v>86</v>
      </c>
      <c r="O36" s="78"/>
      <c r="P36" s="79"/>
      <c r="Q36" s="55" t="s">
        <v>38</v>
      </c>
      <c r="R36" s="49" t="s">
        <v>38</v>
      </c>
      <c r="S36" s="49" t="s">
        <v>38</v>
      </c>
      <c r="T36" s="49" t="s">
        <v>38</v>
      </c>
      <c r="U36" s="50" t="s">
        <v>38</v>
      </c>
      <c r="V36" s="52">
        <v>1</v>
      </c>
      <c r="W36" s="64"/>
      <c r="X36" s="65"/>
      <c r="Y36" s="61">
        <f aca="true" t="shared" si="1" ref="Y36:Y48">IF(Q36="全角",V36*2,V36)</f>
        <v>1</v>
      </c>
      <c r="Z36" s="62"/>
      <c r="AA36" s="63"/>
      <c r="AB36" s="57" t="s">
        <v>109</v>
      </c>
      <c r="AC36" s="58"/>
      <c r="AD36" s="51" t="s">
        <v>37</v>
      </c>
      <c r="AE36" s="48" t="s">
        <v>37</v>
      </c>
      <c r="AF36" s="48" t="s">
        <v>37</v>
      </c>
      <c r="AG36" s="47" t="s">
        <v>37</v>
      </c>
      <c r="AH36" s="71">
        <v>2</v>
      </c>
      <c r="AI36" s="72"/>
      <c r="AJ36" s="72"/>
      <c r="AK36" s="72"/>
      <c r="AL36" s="73"/>
      <c r="AM36" s="52" t="s">
        <v>160</v>
      </c>
      <c r="AN36" s="53" t="s">
        <v>48</v>
      </c>
      <c r="AO36" s="53" t="s">
        <v>48</v>
      </c>
      <c r="AP36" s="53" t="s">
        <v>48</v>
      </c>
      <c r="AQ36" s="53" t="s">
        <v>48</v>
      </c>
      <c r="AR36" s="53" t="s">
        <v>48</v>
      </c>
      <c r="AS36" s="53" t="s">
        <v>48</v>
      </c>
      <c r="AT36" s="53" t="s">
        <v>48</v>
      </c>
      <c r="AU36" s="53" t="s">
        <v>48</v>
      </c>
      <c r="AV36" s="53" t="s">
        <v>48</v>
      </c>
      <c r="AW36" s="53" t="s">
        <v>48</v>
      </c>
      <c r="AX36" s="53" t="s">
        <v>48</v>
      </c>
      <c r="AY36" s="53" t="s">
        <v>48</v>
      </c>
      <c r="AZ36" s="53" t="s">
        <v>48</v>
      </c>
      <c r="BA36" s="53" t="s">
        <v>48</v>
      </c>
      <c r="BB36" s="53" t="s">
        <v>48</v>
      </c>
      <c r="BC36" s="53" t="s">
        <v>48</v>
      </c>
      <c r="BD36" s="53" t="s">
        <v>48</v>
      </c>
      <c r="BE36" s="53" t="s">
        <v>48</v>
      </c>
      <c r="BF36" s="53" t="s">
        <v>48</v>
      </c>
      <c r="BG36" s="53" t="s">
        <v>48</v>
      </c>
      <c r="BH36" s="54" t="s">
        <v>48</v>
      </c>
      <c r="BI36" s="9"/>
      <c r="BJ36" s="9"/>
      <c r="BK36" s="9"/>
      <c r="BL36" s="9"/>
      <c r="BM36" s="9"/>
      <c r="BN36" s="9"/>
      <c r="BO36" s="9"/>
      <c r="BP36" s="9"/>
      <c r="BQ36" s="9"/>
    </row>
    <row r="37" spans="1:69" s="7" customFormat="1" ht="38.25" customHeight="1">
      <c r="A37" s="59">
        <v>20</v>
      </c>
      <c r="B37" s="60"/>
      <c r="C37" s="51" t="s">
        <v>106</v>
      </c>
      <c r="D37" s="48"/>
      <c r="E37" s="48"/>
      <c r="F37" s="47"/>
      <c r="G37" s="17"/>
      <c r="H37" s="52" t="s">
        <v>68</v>
      </c>
      <c r="I37" s="53"/>
      <c r="J37" s="53"/>
      <c r="K37" s="53"/>
      <c r="L37" s="53"/>
      <c r="M37" s="155"/>
      <c r="N37" s="77" t="s">
        <v>86</v>
      </c>
      <c r="O37" s="78"/>
      <c r="P37" s="79"/>
      <c r="Q37" s="55" t="s">
        <v>38</v>
      </c>
      <c r="R37" s="49" t="s">
        <v>38</v>
      </c>
      <c r="S37" s="49" t="s">
        <v>38</v>
      </c>
      <c r="T37" s="49" t="s">
        <v>38</v>
      </c>
      <c r="U37" s="50" t="s">
        <v>38</v>
      </c>
      <c r="V37" s="52">
        <v>2</v>
      </c>
      <c r="W37" s="64"/>
      <c r="X37" s="65"/>
      <c r="Y37" s="61">
        <f t="shared" si="1"/>
        <v>2</v>
      </c>
      <c r="Z37" s="62"/>
      <c r="AA37" s="63"/>
      <c r="AB37" s="57" t="s">
        <v>109</v>
      </c>
      <c r="AC37" s="58"/>
      <c r="AD37" s="51" t="s">
        <v>37</v>
      </c>
      <c r="AE37" s="48" t="s">
        <v>37</v>
      </c>
      <c r="AF37" s="48" t="s">
        <v>37</v>
      </c>
      <c r="AG37" s="47" t="s">
        <v>37</v>
      </c>
      <c r="AH37" s="156" t="s">
        <v>161</v>
      </c>
      <c r="AI37" s="72"/>
      <c r="AJ37" s="72"/>
      <c r="AK37" s="72"/>
      <c r="AL37" s="73"/>
      <c r="AM37" s="52" t="s">
        <v>69</v>
      </c>
      <c r="AN37" s="53" t="s">
        <v>48</v>
      </c>
      <c r="AO37" s="53" t="s">
        <v>48</v>
      </c>
      <c r="AP37" s="53" t="s">
        <v>48</v>
      </c>
      <c r="AQ37" s="53" t="s">
        <v>48</v>
      </c>
      <c r="AR37" s="53" t="s">
        <v>48</v>
      </c>
      <c r="AS37" s="53" t="s">
        <v>48</v>
      </c>
      <c r="AT37" s="53" t="s">
        <v>48</v>
      </c>
      <c r="AU37" s="53" t="s">
        <v>48</v>
      </c>
      <c r="AV37" s="53" t="s">
        <v>48</v>
      </c>
      <c r="AW37" s="53" t="s">
        <v>48</v>
      </c>
      <c r="AX37" s="53" t="s">
        <v>48</v>
      </c>
      <c r="AY37" s="53" t="s">
        <v>48</v>
      </c>
      <c r="AZ37" s="53" t="s">
        <v>48</v>
      </c>
      <c r="BA37" s="53" t="s">
        <v>48</v>
      </c>
      <c r="BB37" s="53" t="s">
        <v>48</v>
      </c>
      <c r="BC37" s="53" t="s">
        <v>48</v>
      </c>
      <c r="BD37" s="53" t="s">
        <v>48</v>
      </c>
      <c r="BE37" s="53" t="s">
        <v>48</v>
      </c>
      <c r="BF37" s="53" t="s">
        <v>48</v>
      </c>
      <c r="BG37" s="53" t="s">
        <v>48</v>
      </c>
      <c r="BH37" s="54" t="s">
        <v>48</v>
      </c>
      <c r="BI37" s="9"/>
      <c r="BJ37" s="9"/>
      <c r="BK37" s="9"/>
      <c r="BL37" s="9"/>
      <c r="BM37" s="9"/>
      <c r="BN37" s="9"/>
      <c r="BO37" s="9"/>
      <c r="BP37" s="9"/>
      <c r="BQ37" s="9"/>
    </row>
    <row r="38" spans="1:69" s="7" customFormat="1" ht="38.25" customHeight="1">
      <c r="A38" s="59">
        <v>21</v>
      </c>
      <c r="B38" s="60"/>
      <c r="C38" s="51" t="s">
        <v>106</v>
      </c>
      <c r="D38" s="48"/>
      <c r="E38" s="48"/>
      <c r="F38" s="47"/>
      <c r="G38" s="17"/>
      <c r="H38" s="52" t="s">
        <v>162</v>
      </c>
      <c r="I38" s="53"/>
      <c r="J38" s="53" t="s">
        <v>27</v>
      </c>
      <c r="K38" s="53"/>
      <c r="L38" s="53" t="s">
        <v>27</v>
      </c>
      <c r="M38" s="155"/>
      <c r="N38" s="77" t="s">
        <v>86</v>
      </c>
      <c r="O38" s="78"/>
      <c r="P38" s="79"/>
      <c r="Q38" s="55" t="s">
        <v>40</v>
      </c>
      <c r="R38" s="49" t="s">
        <v>40</v>
      </c>
      <c r="S38" s="49" t="s">
        <v>40</v>
      </c>
      <c r="T38" s="49" t="s">
        <v>40</v>
      </c>
      <c r="U38" s="50" t="s">
        <v>40</v>
      </c>
      <c r="V38" s="52">
        <v>20</v>
      </c>
      <c r="W38" s="64"/>
      <c r="X38" s="65"/>
      <c r="Y38" s="61">
        <f>IF(Q38="全角",V38*2,V38)</f>
        <v>20</v>
      </c>
      <c r="Z38" s="62"/>
      <c r="AA38" s="63"/>
      <c r="AB38" s="57" t="s">
        <v>42</v>
      </c>
      <c r="AC38" s="58"/>
      <c r="AD38" s="51" t="s">
        <v>37</v>
      </c>
      <c r="AE38" s="48" t="s">
        <v>37</v>
      </c>
      <c r="AF38" s="48" t="s">
        <v>37</v>
      </c>
      <c r="AG38" s="47" t="s">
        <v>37</v>
      </c>
      <c r="AH38" s="71"/>
      <c r="AI38" s="72"/>
      <c r="AJ38" s="72"/>
      <c r="AK38" s="72"/>
      <c r="AL38" s="73"/>
      <c r="AM38" s="52" t="s">
        <v>32</v>
      </c>
      <c r="AN38" s="53" t="s">
        <v>37</v>
      </c>
      <c r="AO38" s="53" t="s">
        <v>37</v>
      </c>
      <c r="AP38" s="53" t="s">
        <v>37</v>
      </c>
      <c r="AQ38" s="53" t="s">
        <v>37</v>
      </c>
      <c r="AR38" s="53" t="s">
        <v>37</v>
      </c>
      <c r="AS38" s="53" t="s">
        <v>37</v>
      </c>
      <c r="AT38" s="53" t="s">
        <v>37</v>
      </c>
      <c r="AU38" s="53" t="s">
        <v>37</v>
      </c>
      <c r="AV38" s="53" t="s">
        <v>37</v>
      </c>
      <c r="AW38" s="53" t="s">
        <v>37</v>
      </c>
      <c r="AX38" s="53" t="s">
        <v>37</v>
      </c>
      <c r="AY38" s="53" t="s">
        <v>37</v>
      </c>
      <c r="AZ38" s="53" t="s">
        <v>37</v>
      </c>
      <c r="BA38" s="53" t="s">
        <v>37</v>
      </c>
      <c r="BB38" s="53" t="s">
        <v>37</v>
      </c>
      <c r="BC38" s="53" t="s">
        <v>37</v>
      </c>
      <c r="BD38" s="53" t="s">
        <v>37</v>
      </c>
      <c r="BE38" s="53" t="s">
        <v>37</v>
      </c>
      <c r="BF38" s="53" t="s">
        <v>37</v>
      </c>
      <c r="BG38" s="53" t="s">
        <v>37</v>
      </c>
      <c r="BH38" s="54" t="s">
        <v>37</v>
      </c>
      <c r="BI38" s="9"/>
      <c r="BJ38" s="9"/>
      <c r="BK38" s="9"/>
      <c r="BL38" s="9"/>
      <c r="BM38" s="9"/>
      <c r="BN38" s="9"/>
      <c r="BO38" s="9"/>
      <c r="BP38" s="9"/>
      <c r="BQ38" s="9"/>
    </row>
    <row r="39" spans="1:69" s="7" customFormat="1" ht="38.25" customHeight="1">
      <c r="A39" s="59">
        <v>22</v>
      </c>
      <c r="B39" s="60"/>
      <c r="C39" s="51" t="s">
        <v>106</v>
      </c>
      <c r="D39" s="48"/>
      <c r="E39" s="48"/>
      <c r="F39" s="47"/>
      <c r="G39" s="17"/>
      <c r="H39" s="52" t="s">
        <v>94</v>
      </c>
      <c r="I39" s="53"/>
      <c r="J39" s="53"/>
      <c r="K39" s="53"/>
      <c r="L39" s="53"/>
      <c r="M39" s="155"/>
      <c r="N39" s="77" t="s">
        <v>86</v>
      </c>
      <c r="O39" s="78"/>
      <c r="P39" s="79"/>
      <c r="Q39" s="55" t="s">
        <v>38</v>
      </c>
      <c r="R39" s="49" t="s">
        <v>38</v>
      </c>
      <c r="S39" s="49" t="s">
        <v>38</v>
      </c>
      <c r="T39" s="49" t="s">
        <v>38</v>
      </c>
      <c r="U39" s="50" t="s">
        <v>38</v>
      </c>
      <c r="V39" s="52">
        <v>8</v>
      </c>
      <c r="W39" s="64"/>
      <c r="X39" s="65"/>
      <c r="Y39" s="61">
        <v>8</v>
      </c>
      <c r="Z39" s="62"/>
      <c r="AA39" s="63"/>
      <c r="AB39" s="57" t="s">
        <v>109</v>
      </c>
      <c r="AC39" s="58"/>
      <c r="AD39" s="51" t="s">
        <v>37</v>
      </c>
      <c r="AE39" s="48" t="s">
        <v>37</v>
      </c>
      <c r="AF39" s="48" t="s">
        <v>37</v>
      </c>
      <c r="AG39" s="47" t="s">
        <v>37</v>
      </c>
      <c r="AH39" s="156"/>
      <c r="AI39" s="72"/>
      <c r="AJ39" s="72"/>
      <c r="AK39" s="72"/>
      <c r="AL39" s="73"/>
      <c r="AM39" s="52" t="s">
        <v>105</v>
      </c>
      <c r="AN39" s="53" t="s">
        <v>48</v>
      </c>
      <c r="AO39" s="53" t="s">
        <v>48</v>
      </c>
      <c r="AP39" s="53" t="s">
        <v>48</v>
      </c>
      <c r="AQ39" s="53" t="s">
        <v>48</v>
      </c>
      <c r="AR39" s="53" t="s">
        <v>48</v>
      </c>
      <c r="AS39" s="53" t="s">
        <v>48</v>
      </c>
      <c r="AT39" s="53" t="s">
        <v>48</v>
      </c>
      <c r="AU39" s="53" t="s">
        <v>48</v>
      </c>
      <c r="AV39" s="53" t="s">
        <v>48</v>
      </c>
      <c r="AW39" s="53" t="s">
        <v>48</v>
      </c>
      <c r="AX39" s="53" t="s">
        <v>48</v>
      </c>
      <c r="AY39" s="53" t="s">
        <v>48</v>
      </c>
      <c r="AZ39" s="53" t="s">
        <v>48</v>
      </c>
      <c r="BA39" s="53" t="s">
        <v>48</v>
      </c>
      <c r="BB39" s="53" t="s">
        <v>48</v>
      </c>
      <c r="BC39" s="53" t="s">
        <v>48</v>
      </c>
      <c r="BD39" s="53" t="s">
        <v>48</v>
      </c>
      <c r="BE39" s="53" t="s">
        <v>48</v>
      </c>
      <c r="BF39" s="53" t="s">
        <v>48</v>
      </c>
      <c r="BG39" s="53" t="s">
        <v>48</v>
      </c>
      <c r="BH39" s="54" t="s">
        <v>48</v>
      </c>
      <c r="BI39" s="9"/>
      <c r="BJ39" s="9"/>
      <c r="BK39" s="9"/>
      <c r="BL39" s="9"/>
      <c r="BM39" s="9"/>
      <c r="BN39" s="9"/>
      <c r="BO39" s="9"/>
      <c r="BP39" s="9"/>
      <c r="BQ39" s="9"/>
    </row>
    <row r="40" spans="1:69" s="7" customFormat="1" ht="38.25" customHeight="1">
      <c r="A40" s="59">
        <v>23</v>
      </c>
      <c r="B40" s="60"/>
      <c r="C40" s="51" t="s">
        <v>106</v>
      </c>
      <c r="D40" s="48"/>
      <c r="E40" s="48"/>
      <c r="F40" s="47"/>
      <c r="G40" s="17"/>
      <c r="H40" s="52" t="s">
        <v>163</v>
      </c>
      <c r="I40" s="53"/>
      <c r="J40" s="53" t="s">
        <v>28</v>
      </c>
      <c r="K40" s="53"/>
      <c r="L40" s="53" t="s">
        <v>28</v>
      </c>
      <c r="M40" s="155"/>
      <c r="N40" s="77" t="s">
        <v>86</v>
      </c>
      <c r="O40" s="78"/>
      <c r="P40" s="79"/>
      <c r="Q40" s="55" t="s">
        <v>38</v>
      </c>
      <c r="R40" s="49" t="s">
        <v>38</v>
      </c>
      <c r="S40" s="49" t="s">
        <v>38</v>
      </c>
      <c r="T40" s="49" t="s">
        <v>38</v>
      </c>
      <c r="U40" s="50" t="s">
        <v>38</v>
      </c>
      <c r="V40" s="52">
        <v>10</v>
      </c>
      <c r="W40" s="64"/>
      <c r="X40" s="65"/>
      <c r="Y40" s="61">
        <f t="shared" si="1"/>
        <v>10</v>
      </c>
      <c r="Z40" s="62"/>
      <c r="AA40" s="63"/>
      <c r="AB40" s="57" t="s">
        <v>109</v>
      </c>
      <c r="AC40" s="58"/>
      <c r="AD40" s="51" t="s">
        <v>37</v>
      </c>
      <c r="AE40" s="48" t="s">
        <v>37</v>
      </c>
      <c r="AF40" s="48" t="s">
        <v>37</v>
      </c>
      <c r="AG40" s="47" t="s">
        <v>37</v>
      </c>
      <c r="AH40" s="71"/>
      <c r="AI40" s="72"/>
      <c r="AJ40" s="72"/>
      <c r="AK40" s="72"/>
      <c r="AL40" s="73"/>
      <c r="AM40" s="52" t="s">
        <v>37</v>
      </c>
      <c r="AN40" s="53" t="s">
        <v>37</v>
      </c>
      <c r="AO40" s="53" t="s">
        <v>37</v>
      </c>
      <c r="AP40" s="53" t="s">
        <v>37</v>
      </c>
      <c r="AQ40" s="53" t="s">
        <v>37</v>
      </c>
      <c r="AR40" s="53" t="s">
        <v>37</v>
      </c>
      <c r="AS40" s="53" t="s">
        <v>37</v>
      </c>
      <c r="AT40" s="53" t="s">
        <v>37</v>
      </c>
      <c r="AU40" s="53" t="s">
        <v>37</v>
      </c>
      <c r="AV40" s="53" t="s">
        <v>37</v>
      </c>
      <c r="AW40" s="53" t="s">
        <v>37</v>
      </c>
      <c r="AX40" s="53" t="s">
        <v>37</v>
      </c>
      <c r="AY40" s="53" t="s">
        <v>37</v>
      </c>
      <c r="AZ40" s="53" t="s">
        <v>37</v>
      </c>
      <c r="BA40" s="53" t="s">
        <v>37</v>
      </c>
      <c r="BB40" s="53" t="s">
        <v>37</v>
      </c>
      <c r="BC40" s="53" t="s">
        <v>37</v>
      </c>
      <c r="BD40" s="53" t="s">
        <v>37</v>
      </c>
      <c r="BE40" s="53" t="s">
        <v>37</v>
      </c>
      <c r="BF40" s="53" t="s">
        <v>37</v>
      </c>
      <c r="BG40" s="53" t="s">
        <v>37</v>
      </c>
      <c r="BH40" s="54" t="s">
        <v>37</v>
      </c>
      <c r="BI40" s="9"/>
      <c r="BJ40" s="9"/>
      <c r="BK40" s="9"/>
      <c r="BL40" s="9"/>
      <c r="BM40" s="9"/>
      <c r="BN40" s="9"/>
      <c r="BO40" s="9"/>
      <c r="BP40" s="9"/>
      <c r="BQ40" s="9"/>
    </row>
    <row r="41" spans="1:69" s="7" customFormat="1" ht="38.25" customHeight="1">
      <c r="A41" s="59">
        <v>24</v>
      </c>
      <c r="B41" s="60"/>
      <c r="C41" s="51" t="s">
        <v>106</v>
      </c>
      <c r="D41" s="48"/>
      <c r="E41" s="48"/>
      <c r="F41" s="47"/>
      <c r="G41" s="17"/>
      <c r="H41" s="52" t="s">
        <v>164</v>
      </c>
      <c r="I41" s="53"/>
      <c r="J41" s="53" t="s">
        <v>29</v>
      </c>
      <c r="K41" s="53"/>
      <c r="L41" s="53" t="s">
        <v>29</v>
      </c>
      <c r="M41" s="155"/>
      <c r="N41" s="77" t="s">
        <v>86</v>
      </c>
      <c r="O41" s="78"/>
      <c r="P41" s="79"/>
      <c r="Q41" s="55" t="s">
        <v>38</v>
      </c>
      <c r="R41" s="49" t="s">
        <v>38</v>
      </c>
      <c r="S41" s="49" t="s">
        <v>38</v>
      </c>
      <c r="T41" s="49" t="s">
        <v>38</v>
      </c>
      <c r="U41" s="50" t="s">
        <v>38</v>
      </c>
      <c r="V41" s="52">
        <v>8</v>
      </c>
      <c r="W41" s="64"/>
      <c r="X41" s="65"/>
      <c r="Y41" s="61">
        <f t="shared" si="1"/>
        <v>8</v>
      </c>
      <c r="Z41" s="62"/>
      <c r="AA41" s="63"/>
      <c r="AB41" s="57" t="s">
        <v>42</v>
      </c>
      <c r="AC41" s="58"/>
      <c r="AD41" s="51" t="s">
        <v>37</v>
      </c>
      <c r="AE41" s="48" t="s">
        <v>37</v>
      </c>
      <c r="AF41" s="48" t="s">
        <v>37</v>
      </c>
      <c r="AG41" s="47" t="s">
        <v>37</v>
      </c>
      <c r="AH41" s="71"/>
      <c r="AI41" s="72"/>
      <c r="AJ41" s="72"/>
      <c r="AK41" s="72"/>
      <c r="AL41" s="73"/>
      <c r="AM41" s="52" t="s">
        <v>105</v>
      </c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4"/>
      <c r="BI41" s="9"/>
      <c r="BJ41" s="9"/>
      <c r="BK41" s="9"/>
      <c r="BL41" s="9"/>
      <c r="BM41" s="9"/>
      <c r="BN41" s="9"/>
      <c r="BO41" s="9"/>
      <c r="BP41" s="9"/>
      <c r="BQ41" s="9"/>
    </row>
    <row r="42" spans="1:69" s="7" customFormat="1" ht="38.25" customHeight="1">
      <c r="A42" s="59">
        <v>25</v>
      </c>
      <c r="B42" s="60"/>
      <c r="C42" s="51" t="s">
        <v>106</v>
      </c>
      <c r="D42" s="48"/>
      <c r="E42" s="48"/>
      <c r="F42" s="47"/>
      <c r="G42" s="17"/>
      <c r="H42" s="159" t="s">
        <v>234</v>
      </c>
      <c r="I42" s="53"/>
      <c r="J42" s="53" t="s">
        <v>29</v>
      </c>
      <c r="K42" s="53"/>
      <c r="L42" s="53" t="s">
        <v>29</v>
      </c>
      <c r="M42" s="155"/>
      <c r="N42" s="77" t="s">
        <v>86</v>
      </c>
      <c r="O42" s="78"/>
      <c r="P42" s="79"/>
      <c r="Q42" s="55" t="s">
        <v>58</v>
      </c>
      <c r="R42" s="49" t="s">
        <v>38</v>
      </c>
      <c r="S42" s="49" t="s">
        <v>38</v>
      </c>
      <c r="T42" s="49" t="s">
        <v>38</v>
      </c>
      <c r="U42" s="50" t="s">
        <v>38</v>
      </c>
      <c r="V42" s="52">
        <v>40</v>
      </c>
      <c r="W42" s="64"/>
      <c r="X42" s="65"/>
      <c r="Y42" s="61">
        <f>IF(Q42="全角",V42*2,V42)</f>
        <v>40</v>
      </c>
      <c r="Z42" s="62"/>
      <c r="AA42" s="63"/>
      <c r="AB42" s="57" t="s">
        <v>61</v>
      </c>
      <c r="AC42" s="58"/>
      <c r="AD42" s="51" t="s">
        <v>37</v>
      </c>
      <c r="AE42" s="48" t="s">
        <v>37</v>
      </c>
      <c r="AF42" s="48" t="s">
        <v>37</v>
      </c>
      <c r="AG42" s="47" t="s">
        <v>37</v>
      </c>
      <c r="AH42" s="71"/>
      <c r="AI42" s="72"/>
      <c r="AJ42" s="72"/>
      <c r="AK42" s="72"/>
      <c r="AL42" s="73"/>
      <c r="AM42" s="52" t="s">
        <v>32</v>
      </c>
      <c r="AN42" s="53" t="s">
        <v>37</v>
      </c>
      <c r="AO42" s="53" t="s">
        <v>37</v>
      </c>
      <c r="AP42" s="53" t="s">
        <v>37</v>
      </c>
      <c r="AQ42" s="53" t="s">
        <v>37</v>
      </c>
      <c r="AR42" s="53" t="s">
        <v>37</v>
      </c>
      <c r="AS42" s="53" t="s">
        <v>37</v>
      </c>
      <c r="AT42" s="53" t="s">
        <v>37</v>
      </c>
      <c r="AU42" s="53" t="s">
        <v>37</v>
      </c>
      <c r="AV42" s="53" t="s">
        <v>37</v>
      </c>
      <c r="AW42" s="53" t="s">
        <v>37</v>
      </c>
      <c r="AX42" s="53" t="s">
        <v>37</v>
      </c>
      <c r="AY42" s="53" t="s">
        <v>37</v>
      </c>
      <c r="AZ42" s="53" t="s">
        <v>37</v>
      </c>
      <c r="BA42" s="53" t="s">
        <v>37</v>
      </c>
      <c r="BB42" s="53" t="s">
        <v>37</v>
      </c>
      <c r="BC42" s="53" t="s">
        <v>37</v>
      </c>
      <c r="BD42" s="53" t="s">
        <v>37</v>
      </c>
      <c r="BE42" s="53" t="s">
        <v>37</v>
      </c>
      <c r="BF42" s="53" t="s">
        <v>37</v>
      </c>
      <c r="BG42" s="53" t="s">
        <v>37</v>
      </c>
      <c r="BH42" s="54" t="s">
        <v>37</v>
      </c>
      <c r="BI42" s="9"/>
      <c r="BJ42" s="9"/>
      <c r="BK42" s="9"/>
      <c r="BL42" s="9"/>
      <c r="BM42" s="9"/>
      <c r="BN42" s="9"/>
      <c r="BO42" s="9"/>
      <c r="BP42" s="9"/>
      <c r="BQ42" s="9"/>
    </row>
    <row r="43" spans="1:69" s="7" customFormat="1" ht="56.25" customHeight="1">
      <c r="A43" s="59">
        <v>26</v>
      </c>
      <c r="B43" s="60"/>
      <c r="C43" s="51" t="s">
        <v>106</v>
      </c>
      <c r="D43" s="48"/>
      <c r="E43" s="48"/>
      <c r="F43" s="47"/>
      <c r="G43" s="17"/>
      <c r="H43" s="52" t="s">
        <v>71</v>
      </c>
      <c r="I43" s="53"/>
      <c r="J43" s="53" t="s">
        <v>26</v>
      </c>
      <c r="K43" s="53"/>
      <c r="L43" s="53" t="s">
        <v>26</v>
      </c>
      <c r="M43" s="155"/>
      <c r="N43" s="77" t="s">
        <v>86</v>
      </c>
      <c r="O43" s="78"/>
      <c r="P43" s="79"/>
      <c r="Q43" s="55" t="s">
        <v>30</v>
      </c>
      <c r="R43" s="49" t="s">
        <v>40</v>
      </c>
      <c r="S43" s="49" t="s">
        <v>40</v>
      </c>
      <c r="T43" s="49" t="s">
        <v>40</v>
      </c>
      <c r="U43" s="50" t="s">
        <v>40</v>
      </c>
      <c r="V43" s="52">
        <v>1</v>
      </c>
      <c r="W43" s="64"/>
      <c r="X43" s="65"/>
      <c r="Y43" s="61">
        <f t="shared" si="1"/>
        <v>1</v>
      </c>
      <c r="Z43" s="62"/>
      <c r="AA43" s="63"/>
      <c r="AB43" s="57" t="s">
        <v>42</v>
      </c>
      <c r="AC43" s="58"/>
      <c r="AD43" s="51" t="s">
        <v>37</v>
      </c>
      <c r="AE43" s="48" t="s">
        <v>37</v>
      </c>
      <c r="AF43" s="48" t="s">
        <v>37</v>
      </c>
      <c r="AG43" s="47" t="s">
        <v>37</v>
      </c>
      <c r="AH43" s="71"/>
      <c r="AI43" s="72"/>
      <c r="AJ43" s="72"/>
      <c r="AK43" s="72"/>
      <c r="AL43" s="73"/>
      <c r="AM43" s="52" t="s">
        <v>226</v>
      </c>
      <c r="AN43" s="53" t="s">
        <v>49</v>
      </c>
      <c r="AO43" s="53" t="s">
        <v>49</v>
      </c>
      <c r="AP43" s="53" t="s">
        <v>49</v>
      </c>
      <c r="AQ43" s="53" t="s">
        <v>49</v>
      </c>
      <c r="AR43" s="53" t="s">
        <v>49</v>
      </c>
      <c r="AS43" s="53" t="s">
        <v>49</v>
      </c>
      <c r="AT43" s="53" t="s">
        <v>49</v>
      </c>
      <c r="AU43" s="53" t="s">
        <v>49</v>
      </c>
      <c r="AV43" s="53" t="s">
        <v>49</v>
      </c>
      <c r="AW43" s="53" t="s">
        <v>49</v>
      </c>
      <c r="AX43" s="53" t="s">
        <v>49</v>
      </c>
      <c r="AY43" s="53" t="s">
        <v>49</v>
      </c>
      <c r="AZ43" s="53" t="s">
        <v>49</v>
      </c>
      <c r="BA43" s="53" t="s">
        <v>49</v>
      </c>
      <c r="BB43" s="53" t="s">
        <v>49</v>
      </c>
      <c r="BC43" s="53" t="s">
        <v>49</v>
      </c>
      <c r="BD43" s="53" t="s">
        <v>49</v>
      </c>
      <c r="BE43" s="53" t="s">
        <v>49</v>
      </c>
      <c r="BF43" s="53" t="s">
        <v>49</v>
      </c>
      <c r="BG43" s="53" t="s">
        <v>49</v>
      </c>
      <c r="BH43" s="54" t="s">
        <v>49</v>
      </c>
      <c r="BI43" s="69"/>
      <c r="BJ43" s="69"/>
      <c r="BK43" s="69"/>
      <c r="BL43" s="69"/>
      <c r="BM43" s="69"/>
      <c r="BN43" s="69"/>
      <c r="BO43" s="69"/>
      <c r="BP43" s="69"/>
      <c r="BQ43" s="69"/>
    </row>
    <row r="44" spans="1:69" s="7" customFormat="1" ht="37.5" customHeight="1">
      <c r="A44" s="59">
        <v>27</v>
      </c>
      <c r="B44" s="60"/>
      <c r="C44" s="51" t="s">
        <v>217</v>
      </c>
      <c r="D44" s="48"/>
      <c r="E44" s="48"/>
      <c r="F44" s="47"/>
      <c r="G44" s="17"/>
      <c r="H44" s="52" t="s">
        <v>55</v>
      </c>
      <c r="I44" s="53"/>
      <c r="J44" s="53" t="s">
        <v>26</v>
      </c>
      <c r="K44" s="53"/>
      <c r="L44" s="53" t="s">
        <v>26</v>
      </c>
      <c r="M44" s="155"/>
      <c r="N44" s="77" t="s">
        <v>86</v>
      </c>
      <c r="O44" s="78"/>
      <c r="P44" s="79"/>
      <c r="Q44" s="55" t="s">
        <v>30</v>
      </c>
      <c r="R44" s="49" t="s">
        <v>40</v>
      </c>
      <c r="S44" s="49" t="s">
        <v>40</v>
      </c>
      <c r="T44" s="49" t="s">
        <v>40</v>
      </c>
      <c r="U44" s="50" t="s">
        <v>40</v>
      </c>
      <c r="V44" s="52">
        <v>1</v>
      </c>
      <c r="W44" s="64"/>
      <c r="X44" s="65"/>
      <c r="Y44" s="61">
        <f t="shared" si="1"/>
        <v>1</v>
      </c>
      <c r="Z44" s="62"/>
      <c r="AA44" s="63"/>
      <c r="AB44" s="57" t="s">
        <v>42</v>
      </c>
      <c r="AC44" s="58"/>
      <c r="AD44" s="51" t="s">
        <v>37</v>
      </c>
      <c r="AE44" s="48" t="s">
        <v>37</v>
      </c>
      <c r="AF44" s="48" t="s">
        <v>37</v>
      </c>
      <c r="AG44" s="47" t="s">
        <v>37</v>
      </c>
      <c r="AH44" s="71"/>
      <c r="AI44" s="72"/>
      <c r="AJ44" s="72"/>
      <c r="AK44" s="72"/>
      <c r="AL44" s="73"/>
      <c r="AM44" s="52" t="s">
        <v>165</v>
      </c>
      <c r="AN44" s="53" t="s">
        <v>49</v>
      </c>
      <c r="AO44" s="53" t="s">
        <v>49</v>
      </c>
      <c r="AP44" s="53" t="s">
        <v>49</v>
      </c>
      <c r="AQ44" s="53" t="s">
        <v>49</v>
      </c>
      <c r="AR44" s="53" t="s">
        <v>49</v>
      </c>
      <c r="AS44" s="53" t="s">
        <v>49</v>
      </c>
      <c r="AT44" s="53" t="s">
        <v>49</v>
      </c>
      <c r="AU44" s="53" t="s">
        <v>49</v>
      </c>
      <c r="AV44" s="53" t="s">
        <v>49</v>
      </c>
      <c r="AW44" s="53" t="s">
        <v>49</v>
      </c>
      <c r="AX44" s="53" t="s">
        <v>49</v>
      </c>
      <c r="AY44" s="53" t="s">
        <v>49</v>
      </c>
      <c r="AZ44" s="53" t="s">
        <v>49</v>
      </c>
      <c r="BA44" s="53" t="s">
        <v>49</v>
      </c>
      <c r="BB44" s="53" t="s">
        <v>49</v>
      </c>
      <c r="BC44" s="53" t="s">
        <v>49</v>
      </c>
      <c r="BD44" s="53" t="s">
        <v>49</v>
      </c>
      <c r="BE44" s="53" t="s">
        <v>49</v>
      </c>
      <c r="BF44" s="53" t="s">
        <v>49</v>
      </c>
      <c r="BG44" s="53" t="s">
        <v>49</v>
      </c>
      <c r="BH44" s="54" t="s">
        <v>49</v>
      </c>
      <c r="BI44" s="69"/>
      <c r="BJ44" s="70"/>
      <c r="BK44" s="70"/>
      <c r="BL44" s="70"/>
      <c r="BM44" s="70"/>
      <c r="BN44" s="70"/>
      <c r="BO44" s="70"/>
      <c r="BP44" s="70"/>
      <c r="BQ44" s="70"/>
    </row>
    <row r="45" spans="1:69" s="7" customFormat="1" ht="37.5" customHeight="1">
      <c r="A45" s="59">
        <v>28</v>
      </c>
      <c r="B45" s="60"/>
      <c r="C45" s="51" t="s">
        <v>106</v>
      </c>
      <c r="D45" s="48"/>
      <c r="E45" s="48"/>
      <c r="F45" s="47"/>
      <c r="G45" s="17"/>
      <c r="H45" s="52" t="s">
        <v>92</v>
      </c>
      <c r="I45" s="53"/>
      <c r="J45" s="53" t="s">
        <v>28</v>
      </c>
      <c r="K45" s="53"/>
      <c r="L45" s="53" t="s">
        <v>28</v>
      </c>
      <c r="M45" s="155"/>
      <c r="N45" s="77" t="s">
        <v>86</v>
      </c>
      <c r="O45" s="78"/>
      <c r="P45" s="79"/>
      <c r="Q45" s="55" t="s">
        <v>38</v>
      </c>
      <c r="R45" s="49" t="s">
        <v>38</v>
      </c>
      <c r="S45" s="49" t="s">
        <v>38</v>
      </c>
      <c r="T45" s="49" t="s">
        <v>38</v>
      </c>
      <c r="U45" s="50" t="s">
        <v>38</v>
      </c>
      <c r="V45" s="52">
        <v>1</v>
      </c>
      <c r="W45" s="64"/>
      <c r="X45" s="65"/>
      <c r="Y45" s="61">
        <f t="shared" si="1"/>
        <v>1</v>
      </c>
      <c r="Z45" s="62"/>
      <c r="AA45" s="63"/>
      <c r="AB45" s="57" t="s">
        <v>42</v>
      </c>
      <c r="AC45" s="58"/>
      <c r="AD45" s="51" t="s">
        <v>37</v>
      </c>
      <c r="AE45" s="48" t="s">
        <v>37</v>
      </c>
      <c r="AF45" s="48" t="s">
        <v>37</v>
      </c>
      <c r="AG45" s="47" t="s">
        <v>37</v>
      </c>
      <c r="AH45" s="71"/>
      <c r="AI45" s="72"/>
      <c r="AJ45" s="72"/>
      <c r="AK45" s="72"/>
      <c r="AL45" s="73"/>
      <c r="AM45" s="52" t="s">
        <v>91</v>
      </c>
      <c r="AN45" s="53" t="s">
        <v>110</v>
      </c>
      <c r="AO45" s="53" t="s">
        <v>110</v>
      </c>
      <c r="AP45" s="53" t="s">
        <v>110</v>
      </c>
      <c r="AQ45" s="53" t="s">
        <v>110</v>
      </c>
      <c r="AR45" s="53" t="s">
        <v>110</v>
      </c>
      <c r="AS45" s="53" t="s">
        <v>110</v>
      </c>
      <c r="AT45" s="53" t="s">
        <v>110</v>
      </c>
      <c r="AU45" s="53" t="s">
        <v>110</v>
      </c>
      <c r="AV45" s="53" t="s">
        <v>110</v>
      </c>
      <c r="AW45" s="53" t="s">
        <v>110</v>
      </c>
      <c r="AX45" s="53" t="s">
        <v>110</v>
      </c>
      <c r="AY45" s="53" t="s">
        <v>110</v>
      </c>
      <c r="AZ45" s="53" t="s">
        <v>110</v>
      </c>
      <c r="BA45" s="53" t="s">
        <v>110</v>
      </c>
      <c r="BB45" s="53" t="s">
        <v>110</v>
      </c>
      <c r="BC45" s="53" t="s">
        <v>110</v>
      </c>
      <c r="BD45" s="53" t="s">
        <v>110</v>
      </c>
      <c r="BE45" s="53" t="s">
        <v>110</v>
      </c>
      <c r="BF45" s="53" t="s">
        <v>110</v>
      </c>
      <c r="BG45" s="53" t="s">
        <v>110</v>
      </c>
      <c r="BH45" s="54" t="s">
        <v>110</v>
      </c>
      <c r="BI45" s="69"/>
      <c r="BJ45" s="69"/>
      <c r="BK45" s="69"/>
      <c r="BL45" s="69"/>
      <c r="BM45" s="69"/>
      <c r="BN45" s="69"/>
      <c r="BO45" s="69"/>
      <c r="BP45" s="69"/>
      <c r="BQ45" s="69"/>
    </row>
    <row r="46" spans="1:69" s="7" customFormat="1" ht="93.75" customHeight="1">
      <c r="A46" s="59">
        <v>29</v>
      </c>
      <c r="B46" s="60"/>
      <c r="C46" s="51" t="s">
        <v>111</v>
      </c>
      <c r="D46" s="48"/>
      <c r="E46" s="48"/>
      <c r="F46" s="47"/>
      <c r="G46" s="17"/>
      <c r="H46" s="52" t="s">
        <v>72</v>
      </c>
      <c r="I46" s="53"/>
      <c r="J46" s="53" t="s">
        <v>26</v>
      </c>
      <c r="K46" s="53"/>
      <c r="L46" s="53" t="s">
        <v>26</v>
      </c>
      <c r="M46" s="155"/>
      <c r="N46" s="77" t="s">
        <v>86</v>
      </c>
      <c r="O46" s="78"/>
      <c r="P46" s="79"/>
      <c r="Q46" s="55" t="s">
        <v>30</v>
      </c>
      <c r="R46" s="49" t="s">
        <v>40</v>
      </c>
      <c r="S46" s="49" t="s">
        <v>40</v>
      </c>
      <c r="T46" s="49" t="s">
        <v>40</v>
      </c>
      <c r="U46" s="50" t="s">
        <v>40</v>
      </c>
      <c r="V46" s="52">
        <v>1</v>
      </c>
      <c r="W46" s="64"/>
      <c r="X46" s="65"/>
      <c r="Y46" s="61">
        <f t="shared" si="1"/>
        <v>1</v>
      </c>
      <c r="Z46" s="62"/>
      <c r="AA46" s="63"/>
      <c r="AB46" s="57" t="s">
        <v>42</v>
      </c>
      <c r="AC46" s="58"/>
      <c r="AD46" s="51" t="s">
        <v>37</v>
      </c>
      <c r="AE46" s="48" t="s">
        <v>37</v>
      </c>
      <c r="AF46" s="48" t="s">
        <v>37</v>
      </c>
      <c r="AG46" s="47" t="s">
        <v>37</v>
      </c>
      <c r="AH46" s="71"/>
      <c r="AI46" s="72"/>
      <c r="AJ46" s="72"/>
      <c r="AK46" s="72"/>
      <c r="AL46" s="73"/>
      <c r="AM46" s="52" t="s">
        <v>227</v>
      </c>
      <c r="AN46" s="53" t="s">
        <v>49</v>
      </c>
      <c r="AO46" s="53" t="s">
        <v>49</v>
      </c>
      <c r="AP46" s="53" t="s">
        <v>49</v>
      </c>
      <c r="AQ46" s="53" t="s">
        <v>49</v>
      </c>
      <c r="AR46" s="53" t="s">
        <v>49</v>
      </c>
      <c r="AS46" s="53" t="s">
        <v>49</v>
      </c>
      <c r="AT46" s="53" t="s">
        <v>49</v>
      </c>
      <c r="AU46" s="53" t="s">
        <v>49</v>
      </c>
      <c r="AV46" s="53" t="s">
        <v>49</v>
      </c>
      <c r="AW46" s="53" t="s">
        <v>49</v>
      </c>
      <c r="AX46" s="53" t="s">
        <v>49</v>
      </c>
      <c r="AY46" s="53" t="s">
        <v>49</v>
      </c>
      <c r="AZ46" s="53" t="s">
        <v>49</v>
      </c>
      <c r="BA46" s="53" t="s">
        <v>49</v>
      </c>
      <c r="BB46" s="53" t="s">
        <v>49</v>
      </c>
      <c r="BC46" s="53" t="s">
        <v>49</v>
      </c>
      <c r="BD46" s="53" t="s">
        <v>49</v>
      </c>
      <c r="BE46" s="53" t="s">
        <v>49</v>
      </c>
      <c r="BF46" s="53" t="s">
        <v>49</v>
      </c>
      <c r="BG46" s="53" t="s">
        <v>49</v>
      </c>
      <c r="BH46" s="54" t="s">
        <v>49</v>
      </c>
      <c r="BI46" s="69"/>
      <c r="BJ46" s="70"/>
      <c r="BK46" s="70"/>
      <c r="BL46" s="70"/>
      <c r="BM46" s="70"/>
      <c r="BN46" s="70"/>
      <c r="BO46" s="70"/>
      <c r="BP46" s="70"/>
      <c r="BQ46" s="70"/>
    </row>
    <row r="47" spans="1:69" s="7" customFormat="1" ht="45.75" customHeight="1">
      <c r="A47" s="59">
        <v>30</v>
      </c>
      <c r="B47" s="60"/>
      <c r="C47" s="51" t="s">
        <v>111</v>
      </c>
      <c r="D47" s="48"/>
      <c r="E47" s="48"/>
      <c r="F47" s="47"/>
      <c r="G47" s="17"/>
      <c r="H47" s="52" t="s">
        <v>73</v>
      </c>
      <c r="I47" s="53"/>
      <c r="J47" s="53" t="s">
        <v>28</v>
      </c>
      <c r="K47" s="53"/>
      <c r="L47" s="53" t="s">
        <v>28</v>
      </c>
      <c r="M47" s="155"/>
      <c r="N47" s="77" t="s">
        <v>86</v>
      </c>
      <c r="O47" s="78"/>
      <c r="P47" s="79"/>
      <c r="Q47" s="55" t="s">
        <v>38</v>
      </c>
      <c r="R47" s="49" t="s">
        <v>38</v>
      </c>
      <c r="S47" s="49" t="s">
        <v>38</v>
      </c>
      <c r="T47" s="49" t="s">
        <v>38</v>
      </c>
      <c r="U47" s="50" t="s">
        <v>38</v>
      </c>
      <c r="V47" s="52">
        <v>1</v>
      </c>
      <c r="W47" s="64"/>
      <c r="X47" s="65"/>
      <c r="Y47" s="61">
        <f t="shared" si="1"/>
        <v>1</v>
      </c>
      <c r="Z47" s="62"/>
      <c r="AA47" s="63"/>
      <c r="AB47" s="57" t="s">
        <v>42</v>
      </c>
      <c r="AC47" s="58"/>
      <c r="AD47" s="51" t="s">
        <v>37</v>
      </c>
      <c r="AE47" s="48" t="s">
        <v>37</v>
      </c>
      <c r="AF47" s="48" t="s">
        <v>37</v>
      </c>
      <c r="AG47" s="47" t="s">
        <v>37</v>
      </c>
      <c r="AH47" s="71"/>
      <c r="AI47" s="72"/>
      <c r="AJ47" s="72"/>
      <c r="AK47" s="72"/>
      <c r="AL47" s="73"/>
      <c r="AM47" s="52" t="s">
        <v>74</v>
      </c>
      <c r="AN47" s="53" t="s">
        <v>31</v>
      </c>
      <c r="AO47" s="53" t="s">
        <v>31</v>
      </c>
      <c r="AP47" s="53" t="s">
        <v>31</v>
      </c>
      <c r="AQ47" s="53" t="s">
        <v>31</v>
      </c>
      <c r="AR47" s="53" t="s">
        <v>31</v>
      </c>
      <c r="AS47" s="53" t="s">
        <v>31</v>
      </c>
      <c r="AT47" s="53" t="s">
        <v>31</v>
      </c>
      <c r="AU47" s="53" t="s">
        <v>31</v>
      </c>
      <c r="AV47" s="53" t="s">
        <v>31</v>
      </c>
      <c r="AW47" s="53" t="s">
        <v>31</v>
      </c>
      <c r="AX47" s="53" t="s">
        <v>31</v>
      </c>
      <c r="AY47" s="53" t="s">
        <v>31</v>
      </c>
      <c r="AZ47" s="53" t="s">
        <v>31</v>
      </c>
      <c r="BA47" s="53" t="s">
        <v>31</v>
      </c>
      <c r="BB47" s="53" t="s">
        <v>31</v>
      </c>
      <c r="BC47" s="53" t="s">
        <v>31</v>
      </c>
      <c r="BD47" s="53" t="s">
        <v>31</v>
      </c>
      <c r="BE47" s="53" t="s">
        <v>31</v>
      </c>
      <c r="BF47" s="53" t="s">
        <v>31</v>
      </c>
      <c r="BG47" s="53" t="s">
        <v>31</v>
      </c>
      <c r="BH47" s="54" t="s">
        <v>31</v>
      </c>
      <c r="BI47" s="9"/>
      <c r="BJ47" s="9"/>
      <c r="BK47" s="9"/>
      <c r="BL47" s="9"/>
      <c r="BM47" s="9"/>
      <c r="BN47" s="9"/>
      <c r="BO47" s="9"/>
      <c r="BP47" s="9"/>
      <c r="BQ47" s="9"/>
    </row>
    <row r="48" spans="1:69" s="7" customFormat="1" ht="56.25" customHeight="1">
      <c r="A48" s="59">
        <v>31</v>
      </c>
      <c r="B48" s="60"/>
      <c r="C48" s="51" t="s">
        <v>166</v>
      </c>
      <c r="D48" s="48"/>
      <c r="E48" s="48"/>
      <c r="F48" s="47"/>
      <c r="G48" s="17"/>
      <c r="H48" s="52" t="s">
        <v>75</v>
      </c>
      <c r="I48" s="53"/>
      <c r="J48" s="53" t="s">
        <v>28</v>
      </c>
      <c r="K48" s="53"/>
      <c r="L48" s="53" t="s">
        <v>28</v>
      </c>
      <c r="M48" s="155"/>
      <c r="N48" s="77" t="s">
        <v>86</v>
      </c>
      <c r="O48" s="78"/>
      <c r="P48" s="79"/>
      <c r="Q48" s="55" t="s">
        <v>38</v>
      </c>
      <c r="R48" s="49" t="s">
        <v>38</v>
      </c>
      <c r="S48" s="49" t="s">
        <v>38</v>
      </c>
      <c r="T48" s="49" t="s">
        <v>38</v>
      </c>
      <c r="U48" s="50" t="s">
        <v>38</v>
      </c>
      <c r="V48" s="52">
        <v>1</v>
      </c>
      <c r="W48" s="64"/>
      <c r="X48" s="65"/>
      <c r="Y48" s="61">
        <f t="shared" si="1"/>
        <v>1</v>
      </c>
      <c r="Z48" s="62"/>
      <c r="AA48" s="63"/>
      <c r="AB48" s="57" t="s">
        <v>42</v>
      </c>
      <c r="AC48" s="58"/>
      <c r="AD48" s="51" t="s">
        <v>37</v>
      </c>
      <c r="AE48" s="48" t="s">
        <v>37</v>
      </c>
      <c r="AF48" s="48" t="s">
        <v>37</v>
      </c>
      <c r="AG48" s="47" t="s">
        <v>37</v>
      </c>
      <c r="AH48" s="71"/>
      <c r="AI48" s="72"/>
      <c r="AJ48" s="72"/>
      <c r="AK48" s="72"/>
      <c r="AL48" s="73"/>
      <c r="AM48" s="52" t="s">
        <v>167</v>
      </c>
      <c r="AN48" s="53" t="s">
        <v>37</v>
      </c>
      <c r="AO48" s="53" t="s">
        <v>37</v>
      </c>
      <c r="AP48" s="53" t="s">
        <v>37</v>
      </c>
      <c r="AQ48" s="53" t="s">
        <v>37</v>
      </c>
      <c r="AR48" s="53" t="s">
        <v>37</v>
      </c>
      <c r="AS48" s="53" t="s">
        <v>37</v>
      </c>
      <c r="AT48" s="53" t="s">
        <v>37</v>
      </c>
      <c r="AU48" s="53" t="s">
        <v>37</v>
      </c>
      <c r="AV48" s="53" t="s">
        <v>37</v>
      </c>
      <c r="AW48" s="53" t="s">
        <v>37</v>
      </c>
      <c r="AX48" s="53" t="s">
        <v>37</v>
      </c>
      <c r="AY48" s="53" t="s">
        <v>37</v>
      </c>
      <c r="AZ48" s="53" t="s">
        <v>37</v>
      </c>
      <c r="BA48" s="53" t="s">
        <v>37</v>
      </c>
      <c r="BB48" s="53" t="s">
        <v>37</v>
      </c>
      <c r="BC48" s="53" t="s">
        <v>37</v>
      </c>
      <c r="BD48" s="53" t="s">
        <v>37</v>
      </c>
      <c r="BE48" s="53" t="s">
        <v>37</v>
      </c>
      <c r="BF48" s="53" t="s">
        <v>37</v>
      </c>
      <c r="BG48" s="53" t="s">
        <v>37</v>
      </c>
      <c r="BH48" s="54" t="s">
        <v>37</v>
      </c>
      <c r="BI48" s="9"/>
      <c r="BJ48" s="9"/>
      <c r="BK48" s="9"/>
      <c r="BL48" s="9"/>
      <c r="BM48" s="9"/>
      <c r="BN48" s="9"/>
      <c r="BO48" s="9"/>
      <c r="BP48" s="9"/>
      <c r="BQ48" s="9"/>
    </row>
    <row r="49" spans="1:69" s="7" customFormat="1" ht="38.25" customHeight="1">
      <c r="A49" s="59">
        <v>32</v>
      </c>
      <c r="B49" s="60"/>
      <c r="C49" s="51" t="s">
        <v>106</v>
      </c>
      <c r="D49" s="48"/>
      <c r="E49" s="48"/>
      <c r="F49" s="47"/>
      <c r="G49" s="17"/>
      <c r="H49" s="52" t="s">
        <v>95</v>
      </c>
      <c r="I49" s="53"/>
      <c r="J49" s="53" t="s">
        <v>28</v>
      </c>
      <c r="K49" s="53"/>
      <c r="L49" s="53" t="s">
        <v>28</v>
      </c>
      <c r="M49" s="155"/>
      <c r="N49" s="77" t="s">
        <v>86</v>
      </c>
      <c r="O49" s="78"/>
      <c r="P49" s="79"/>
      <c r="Q49" s="55" t="s">
        <v>30</v>
      </c>
      <c r="R49" s="49" t="s">
        <v>38</v>
      </c>
      <c r="S49" s="49" t="s">
        <v>38</v>
      </c>
      <c r="T49" s="49" t="s">
        <v>38</v>
      </c>
      <c r="U49" s="50" t="s">
        <v>38</v>
      </c>
      <c r="V49" s="52">
        <v>8</v>
      </c>
      <c r="W49" s="64"/>
      <c r="X49" s="65"/>
      <c r="Y49" s="61">
        <f>IF(Q49="全角",V49*2,V49)</f>
        <v>8</v>
      </c>
      <c r="Z49" s="62"/>
      <c r="AA49" s="63"/>
      <c r="AB49" s="57" t="s">
        <v>61</v>
      </c>
      <c r="AC49" s="58"/>
      <c r="AD49" s="51" t="s">
        <v>37</v>
      </c>
      <c r="AE49" s="48" t="s">
        <v>37</v>
      </c>
      <c r="AF49" s="48" t="s">
        <v>37</v>
      </c>
      <c r="AG49" s="47" t="s">
        <v>37</v>
      </c>
      <c r="AH49" s="71"/>
      <c r="AI49" s="72"/>
      <c r="AJ49" s="72"/>
      <c r="AK49" s="72"/>
      <c r="AL49" s="73"/>
      <c r="AM49" s="52" t="s">
        <v>105</v>
      </c>
      <c r="AN49" s="53" t="s">
        <v>37</v>
      </c>
      <c r="AO49" s="53" t="s">
        <v>37</v>
      </c>
      <c r="AP49" s="53" t="s">
        <v>37</v>
      </c>
      <c r="AQ49" s="53" t="s">
        <v>37</v>
      </c>
      <c r="AR49" s="53" t="s">
        <v>37</v>
      </c>
      <c r="AS49" s="53" t="s">
        <v>37</v>
      </c>
      <c r="AT49" s="53" t="s">
        <v>37</v>
      </c>
      <c r="AU49" s="53" t="s">
        <v>37</v>
      </c>
      <c r="AV49" s="53" t="s">
        <v>37</v>
      </c>
      <c r="AW49" s="53" t="s">
        <v>37</v>
      </c>
      <c r="AX49" s="53" t="s">
        <v>37</v>
      </c>
      <c r="AY49" s="53" t="s">
        <v>37</v>
      </c>
      <c r="AZ49" s="53" t="s">
        <v>37</v>
      </c>
      <c r="BA49" s="53" t="s">
        <v>37</v>
      </c>
      <c r="BB49" s="53" t="s">
        <v>37</v>
      </c>
      <c r="BC49" s="53" t="s">
        <v>37</v>
      </c>
      <c r="BD49" s="53" t="s">
        <v>37</v>
      </c>
      <c r="BE49" s="53" t="s">
        <v>37</v>
      </c>
      <c r="BF49" s="53" t="s">
        <v>37</v>
      </c>
      <c r="BG49" s="53" t="s">
        <v>37</v>
      </c>
      <c r="BH49" s="54" t="s">
        <v>37</v>
      </c>
      <c r="BI49" s="9"/>
      <c r="BJ49" s="9"/>
      <c r="BK49" s="9"/>
      <c r="BL49" s="9"/>
      <c r="BM49" s="9"/>
      <c r="BN49" s="9"/>
      <c r="BO49" s="9"/>
      <c r="BP49" s="9"/>
      <c r="BQ49" s="9"/>
    </row>
    <row r="50" spans="1:69" s="7" customFormat="1" ht="38.25" customHeight="1">
      <c r="A50" s="59">
        <v>33</v>
      </c>
      <c r="B50" s="60"/>
      <c r="C50" s="51" t="s">
        <v>106</v>
      </c>
      <c r="D50" s="48"/>
      <c r="E50" s="48"/>
      <c r="F50" s="47"/>
      <c r="G50" s="17"/>
      <c r="H50" s="52" t="s">
        <v>96</v>
      </c>
      <c r="I50" s="53"/>
      <c r="J50" s="53" t="s">
        <v>28</v>
      </c>
      <c r="K50" s="53"/>
      <c r="L50" s="53" t="s">
        <v>28</v>
      </c>
      <c r="M50" s="155"/>
      <c r="N50" s="77" t="s">
        <v>86</v>
      </c>
      <c r="O50" s="78"/>
      <c r="P50" s="79"/>
      <c r="Q50" s="55" t="s">
        <v>30</v>
      </c>
      <c r="R50" s="49" t="s">
        <v>38</v>
      </c>
      <c r="S50" s="49" t="s">
        <v>38</v>
      </c>
      <c r="T50" s="49" t="s">
        <v>38</v>
      </c>
      <c r="U50" s="50" t="s">
        <v>38</v>
      </c>
      <c r="V50" s="52">
        <v>10</v>
      </c>
      <c r="W50" s="64"/>
      <c r="X50" s="65"/>
      <c r="Y50" s="61">
        <f>IF(Q50="全角",V50*2,V50)</f>
        <v>10</v>
      </c>
      <c r="Z50" s="62"/>
      <c r="AA50" s="63"/>
      <c r="AB50" s="57" t="s">
        <v>42</v>
      </c>
      <c r="AC50" s="58"/>
      <c r="AD50" s="51" t="s">
        <v>37</v>
      </c>
      <c r="AE50" s="48" t="s">
        <v>37</v>
      </c>
      <c r="AF50" s="48" t="s">
        <v>37</v>
      </c>
      <c r="AG50" s="47" t="s">
        <v>37</v>
      </c>
      <c r="AH50" s="71"/>
      <c r="AI50" s="72"/>
      <c r="AJ50" s="72"/>
      <c r="AK50" s="72"/>
      <c r="AL50" s="73"/>
      <c r="AM50" s="52" t="s">
        <v>107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4"/>
      <c r="BI50" s="9"/>
      <c r="BJ50" s="9"/>
      <c r="BK50" s="9"/>
      <c r="BL50" s="9"/>
      <c r="BM50" s="9"/>
      <c r="BN50" s="9"/>
      <c r="BO50" s="9"/>
      <c r="BP50" s="9"/>
      <c r="BQ50" s="9"/>
    </row>
    <row r="51" spans="1:69" s="7" customFormat="1" ht="38.25" customHeight="1">
      <c r="A51" s="59">
        <v>34</v>
      </c>
      <c r="B51" s="60"/>
      <c r="C51" s="51" t="s">
        <v>106</v>
      </c>
      <c r="D51" s="48"/>
      <c r="E51" s="48"/>
      <c r="F51" s="47"/>
      <c r="G51" s="17"/>
      <c r="H51" s="52" t="s">
        <v>97</v>
      </c>
      <c r="I51" s="53"/>
      <c r="J51" s="53" t="s">
        <v>28</v>
      </c>
      <c r="K51" s="53"/>
      <c r="L51" s="53" t="s">
        <v>28</v>
      </c>
      <c r="M51" s="155"/>
      <c r="N51" s="77" t="s">
        <v>86</v>
      </c>
      <c r="O51" s="78"/>
      <c r="P51" s="79"/>
      <c r="Q51" s="55" t="s">
        <v>30</v>
      </c>
      <c r="R51" s="49" t="s">
        <v>38</v>
      </c>
      <c r="S51" s="49" t="s">
        <v>38</v>
      </c>
      <c r="T51" s="49" t="s">
        <v>38</v>
      </c>
      <c r="U51" s="50" t="s">
        <v>38</v>
      </c>
      <c r="V51" s="52">
        <v>10</v>
      </c>
      <c r="W51" s="64"/>
      <c r="X51" s="65"/>
      <c r="Y51" s="61">
        <f>IF(Q51="全角",V51*2,V51)</f>
        <v>10</v>
      </c>
      <c r="Z51" s="62"/>
      <c r="AA51" s="63"/>
      <c r="AB51" s="57" t="s">
        <v>61</v>
      </c>
      <c r="AC51" s="58"/>
      <c r="AD51" s="51" t="s">
        <v>37</v>
      </c>
      <c r="AE51" s="48" t="s">
        <v>37</v>
      </c>
      <c r="AF51" s="48" t="s">
        <v>37</v>
      </c>
      <c r="AG51" s="47" t="s">
        <v>37</v>
      </c>
      <c r="AH51" s="71"/>
      <c r="AI51" s="72"/>
      <c r="AJ51" s="72"/>
      <c r="AK51" s="72"/>
      <c r="AL51" s="73"/>
      <c r="AM51" s="52" t="s">
        <v>108</v>
      </c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4"/>
      <c r="BI51" s="9"/>
      <c r="BJ51" s="9"/>
      <c r="BK51" s="9"/>
      <c r="BL51" s="9"/>
      <c r="BM51" s="9"/>
      <c r="BN51" s="9"/>
      <c r="BO51" s="9"/>
      <c r="BP51" s="9"/>
      <c r="BQ51" s="9"/>
    </row>
    <row r="52" spans="1:60" s="7" customFormat="1" ht="38.25" customHeight="1">
      <c r="A52" s="59">
        <v>35</v>
      </c>
      <c r="B52" s="60"/>
      <c r="C52" s="145" t="s">
        <v>37</v>
      </c>
      <c r="D52" s="146"/>
      <c r="E52" s="146"/>
      <c r="F52" s="147"/>
      <c r="G52" s="19"/>
      <c r="H52" s="55" t="s">
        <v>211</v>
      </c>
      <c r="I52" s="49"/>
      <c r="J52" s="49"/>
      <c r="K52" s="49"/>
      <c r="L52" s="49"/>
      <c r="M52" s="50"/>
      <c r="N52" s="55" t="s">
        <v>218</v>
      </c>
      <c r="O52" s="49" t="s">
        <v>218</v>
      </c>
      <c r="P52" s="50" t="s">
        <v>218</v>
      </c>
      <c r="Q52" s="55" t="s">
        <v>32</v>
      </c>
      <c r="R52" s="49" t="s">
        <v>218</v>
      </c>
      <c r="S52" s="49" t="s">
        <v>218</v>
      </c>
      <c r="T52" s="49" t="s">
        <v>218</v>
      </c>
      <c r="U52" s="50" t="s">
        <v>218</v>
      </c>
      <c r="V52" s="55" t="s">
        <v>218</v>
      </c>
      <c r="W52" s="49" t="s">
        <v>218</v>
      </c>
      <c r="X52" s="50" t="s">
        <v>218</v>
      </c>
      <c r="Y52" s="55" t="s">
        <v>218</v>
      </c>
      <c r="Z52" s="49" t="s">
        <v>218</v>
      </c>
      <c r="AA52" s="50" t="s">
        <v>218</v>
      </c>
      <c r="AB52" s="51" t="s">
        <v>219</v>
      </c>
      <c r="AC52" s="47"/>
      <c r="AD52" s="51" t="s">
        <v>218</v>
      </c>
      <c r="AE52" s="48" t="s">
        <v>218</v>
      </c>
      <c r="AF52" s="48" t="s">
        <v>218</v>
      </c>
      <c r="AG52" s="47" t="s">
        <v>218</v>
      </c>
      <c r="AH52" s="45" t="s">
        <v>32</v>
      </c>
      <c r="AI52" s="46"/>
      <c r="AJ52" s="46"/>
      <c r="AK52" s="46"/>
      <c r="AL52" s="56"/>
      <c r="AM52" s="52" t="s">
        <v>218</v>
      </c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4"/>
    </row>
    <row r="53" spans="1:60" s="7" customFormat="1" ht="38.25" customHeight="1">
      <c r="A53" s="59">
        <v>36</v>
      </c>
      <c r="B53" s="60"/>
      <c r="C53" s="51" t="s">
        <v>220</v>
      </c>
      <c r="D53" s="48"/>
      <c r="E53" s="48"/>
      <c r="F53" s="47"/>
      <c r="G53" s="19"/>
      <c r="H53" s="17"/>
      <c r="I53" s="55" t="s">
        <v>98</v>
      </c>
      <c r="J53" s="49"/>
      <c r="K53" s="49"/>
      <c r="L53" s="49"/>
      <c r="M53" s="50"/>
      <c r="N53" s="77" t="s">
        <v>86</v>
      </c>
      <c r="O53" s="78"/>
      <c r="P53" s="79"/>
      <c r="Q53" s="55" t="s">
        <v>30</v>
      </c>
      <c r="R53" s="49" t="s">
        <v>37</v>
      </c>
      <c r="S53" s="49" t="s">
        <v>37</v>
      </c>
      <c r="T53" s="49" t="s">
        <v>37</v>
      </c>
      <c r="U53" s="50" t="s">
        <v>37</v>
      </c>
      <c r="V53" s="71">
        <v>1</v>
      </c>
      <c r="W53" s="72"/>
      <c r="X53" s="73"/>
      <c r="Y53" s="61">
        <f>IF(Q53="全角",V53*2,V53)</f>
        <v>1</v>
      </c>
      <c r="Z53" s="62"/>
      <c r="AA53" s="63"/>
      <c r="AB53" s="51" t="s">
        <v>109</v>
      </c>
      <c r="AC53" s="47"/>
      <c r="AD53" s="51" t="s">
        <v>37</v>
      </c>
      <c r="AE53" s="48" t="s">
        <v>37</v>
      </c>
      <c r="AF53" s="48" t="s">
        <v>37</v>
      </c>
      <c r="AG53" s="47" t="s">
        <v>37</v>
      </c>
      <c r="AH53" s="45" t="s">
        <v>32</v>
      </c>
      <c r="AI53" s="46"/>
      <c r="AJ53" s="46"/>
      <c r="AK53" s="46"/>
      <c r="AL53" s="56"/>
      <c r="AM53" s="52" t="s">
        <v>91</v>
      </c>
      <c r="AN53" s="53" t="s">
        <v>110</v>
      </c>
      <c r="AO53" s="53" t="s">
        <v>110</v>
      </c>
      <c r="AP53" s="53" t="s">
        <v>110</v>
      </c>
      <c r="AQ53" s="53" t="s">
        <v>110</v>
      </c>
      <c r="AR53" s="53" t="s">
        <v>110</v>
      </c>
      <c r="AS53" s="53" t="s">
        <v>110</v>
      </c>
      <c r="AT53" s="53" t="s">
        <v>110</v>
      </c>
      <c r="AU53" s="53" t="s">
        <v>110</v>
      </c>
      <c r="AV53" s="53" t="s">
        <v>110</v>
      </c>
      <c r="AW53" s="53" t="s">
        <v>110</v>
      </c>
      <c r="AX53" s="53" t="s">
        <v>110</v>
      </c>
      <c r="AY53" s="53" t="s">
        <v>110</v>
      </c>
      <c r="AZ53" s="53" t="s">
        <v>110</v>
      </c>
      <c r="BA53" s="53" t="s">
        <v>110</v>
      </c>
      <c r="BB53" s="53" t="s">
        <v>110</v>
      </c>
      <c r="BC53" s="53" t="s">
        <v>110</v>
      </c>
      <c r="BD53" s="53" t="s">
        <v>110</v>
      </c>
      <c r="BE53" s="53" t="s">
        <v>110</v>
      </c>
      <c r="BF53" s="53" t="s">
        <v>110</v>
      </c>
      <c r="BG53" s="53" t="s">
        <v>110</v>
      </c>
      <c r="BH53" s="54" t="s">
        <v>110</v>
      </c>
    </row>
    <row r="54" spans="1:69" s="7" customFormat="1" ht="57" customHeight="1">
      <c r="A54" s="59">
        <v>37</v>
      </c>
      <c r="B54" s="60"/>
      <c r="C54" s="51" t="s">
        <v>111</v>
      </c>
      <c r="D54" s="48"/>
      <c r="E54" s="48"/>
      <c r="F54" s="47"/>
      <c r="G54" s="17"/>
      <c r="H54" s="17"/>
      <c r="I54" s="55" t="s">
        <v>99</v>
      </c>
      <c r="J54" s="49"/>
      <c r="K54" s="49"/>
      <c r="L54" s="49"/>
      <c r="M54" s="50"/>
      <c r="N54" s="77" t="s">
        <v>86</v>
      </c>
      <c r="O54" s="78"/>
      <c r="P54" s="79"/>
      <c r="Q54" s="55" t="s">
        <v>233</v>
      </c>
      <c r="R54" s="49" t="s">
        <v>24</v>
      </c>
      <c r="S54" s="49" t="s">
        <v>24</v>
      </c>
      <c r="T54" s="49" t="s">
        <v>24</v>
      </c>
      <c r="U54" s="50" t="s">
        <v>24</v>
      </c>
      <c r="V54" s="150">
        <v>1</v>
      </c>
      <c r="W54" s="64"/>
      <c r="X54" s="65"/>
      <c r="Y54" s="61">
        <f>IF(Q54="全角",V54*2,V54)</f>
        <v>1</v>
      </c>
      <c r="Z54" s="62"/>
      <c r="AA54" s="63"/>
      <c r="AB54" s="57" t="s">
        <v>61</v>
      </c>
      <c r="AC54" s="58"/>
      <c r="AD54" s="51" t="s">
        <v>37</v>
      </c>
      <c r="AE54" s="48" t="s">
        <v>37</v>
      </c>
      <c r="AF54" s="48" t="s">
        <v>37</v>
      </c>
      <c r="AG54" s="47" t="s">
        <v>37</v>
      </c>
      <c r="AH54" s="71"/>
      <c r="AI54" s="72"/>
      <c r="AJ54" s="72"/>
      <c r="AK54" s="72"/>
      <c r="AL54" s="73"/>
      <c r="AM54" s="52" t="s">
        <v>112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4"/>
      <c r="BI54" s="9"/>
      <c r="BJ54" s="9"/>
      <c r="BK54" s="9"/>
      <c r="BL54" s="9"/>
      <c r="BM54" s="9"/>
      <c r="BN54" s="9"/>
      <c r="BO54" s="9"/>
      <c r="BP54" s="9"/>
      <c r="BQ54" s="9"/>
    </row>
    <row r="55" spans="1:60" s="7" customFormat="1" ht="38.25" customHeight="1">
      <c r="A55" s="59">
        <v>38</v>
      </c>
      <c r="B55" s="60"/>
      <c r="C55" s="145" t="s">
        <v>37</v>
      </c>
      <c r="D55" s="146"/>
      <c r="E55" s="146"/>
      <c r="F55" s="147"/>
      <c r="G55" s="19"/>
      <c r="H55" s="55" t="s">
        <v>76</v>
      </c>
      <c r="I55" s="49"/>
      <c r="J55" s="49"/>
      <c r="K55" s="49"/>
      <c r="L55" s="49"/>
      <c r="M55" s="50"/>
      <c r="N55" s="55" t="s">
        <v>37</v>
      </c>
      <c r="O55" s="49" t="s">
        <v>37</v>
      </c>
      <c r="P55" s="50" t="s">
        <v>37</v>
      </c>
      <c r="Q55" s="55" t="s">
        <v>37</v>
      </c>
      <c r="R55" s="49" t="s">
        <v>37</v>
      </c>
      <c r="S55" s="49" t="s">
        <v>37</v>
      </c>
      <c r="T55" s="49" t="s">
        <v>37</v>
      </c>
      <c r="U55" s="50" t="s">
        <v>37</v>
      </c>
      <c r="V55" s="66" t="s">
        <v>37</v>
      </c>
      <c r="W55" s="67"/>
      <c r="X55" s="68"/>
      <c r="Y55" s="66" t="s">
        <v>37</v>
      </c>
      <c r="Z55" s="67"/>
      <c r="AA55" s="68"/>
      <c r="AB55" s="57" t="s">
        <v>109</v>
      </c>
      <c r="AC55" s="58"/>
      <c r="AD55" s="51" t="s">
        <v>37</v>
      </c>
      <c r="AE55" s="48" t="s">
        <v>37</v>
      </c>
      <c r="AF55" s="48" t="s">
        <v>37</v>
      </c>
      <c r="AG55" s="47" t="s">
        <v>37</v>
      </c>
      <c r="AH55" s="45" t="s">
        <v>32</v>
      </c>
      <c r="AI55" s="46"/>
      <c r="AJ55" s="46"/>
      <c r="AK55" s="46"/>
      <c r="AL55" s="56"/>
      <c r="AM55" s="52" t="s">
        <v>32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4"/>
    </row>
    <row r="56" spans="1:69" s="7" customFormat="1" ht="38.25" customHeight="1">
      <c r="A56" s="59">
        <v>39</v>
      </c>
      <c r="B56" s="60"/>
      <c r="C56" s="51" t="s">
        <v>106</v>
      </c>
      <c r="D56" s="48"/>
      <c r="E56" s="48"/>
      <c r="F56" s="47"/>
      <c r="G56" s="17"/>
      <c r="H56" s="17"/>
      <c r="I56" s="55" t="s">
        <v>54</v>
      </c>
      <c r="J56" s="49" t="s">
        <v>18</v>
      </c>
      <c r="K56" s="49" t="s">
        <v>18</v>
      </c>
      <c r="L56" s="49" t="s">
        <v>18</v>
      </c>
      <c r="M56" s="50" t="s">
        <v>18</v>
      </c>
      <c r="N56" s="77" t="s">
        <v>86</v>
      </c>
      <c r="O56" s="78"/>
      <c r="P56" s="79"/>
      <c r="Q56" s="55" t="s">
        <v>58</v>
      </c>
      <c r="R56" s="49" t="s">
        <v>30</v>
      </c>
      <c r="S56" s="49" t="s">
        <v>30</v>
      </c>
      <c r="T56" s="49" t="s">
        <v>30</v>
      </c>
      <c r="U56" s="50" t="s">
        <v>30</v>
      </c>
      <c r="V56" s="52">
        <v>30</v>
      </c>
      <c r="W56" s="64"/>
      <c r="X56" s="65"/>
      <c r="Y56" s="61">
        <f aca="true" t="shared" si="2" ref="Y56:Y62">IF(Q56="全角",V56*2,V56)</f>
        <v>30</v>
      </c>
      <c r="Z56" s="62"/>
      <c r="AA56" s="63"/>
      <c r="AB56" s="57" t="s">
        <v>109</v>
      </c>
      <c r="AC56" s="58"/>
      <c r="AD56" s="51" t="s">
        <v>37</v>
      </c>
      <c r="AE56" s="48" t="s">
        <v>37</v>
      </c>
      <c r="AF56" s="48" t="s">
        <v>37</v>
      </c>
      <c r="AG56" s="47" t="s">
        <v>37</v>
      </c>
      <c r="AH56" s="71"/>
      <c r="AI56" s="72"/>
      <c r="AJ56" s="72"/>
      <c r="AK56" s="72"/>
      <c r="AL56" s="73"/>
      <c r="AM56" s="52" t="s">
        <v>63</v>
      </c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4"/>
      <c r="BI56" s="9"/>
      <c r="BJ56" s="9"/>
      <c r="BK56" s="9"/>
      <c r="BL56" s="9"/>
      <c r="BM56" s="9"/>
      <c r="BN56" s="9"/>
      <c r="BO56" s="9"/>
      <c r="BP56" s="9"/>
      <c r="BQ56" s="9"/>
    </row>
    <row r="57" spans="1:69" s="7" customFormat="1" ht="38.25" customHeight="1">
      <c r="A57" s="59">
        <v>40</v>
      </c>
      <c r="B57" s="60"/>
      <c r="C57" s="51" t="s">
        <v>129</v>
      </c>
      <c r="D57" s="48"/>
      <c r="E57" s="48"/>
      <c r="F57" s="47"/>
      <c r="G57" s="17"/>
      <c r="H57" s="17"/>
      <c r="I57" s="52" t="s">
        <v>18</v>
      </c>
      <c r="J57" s="53" t="s">
        <v>18</v>
      </c>
      <c r="K57" s="53" t="s">
        <v>18</v>
      </c>
      <c r="L57" s="53" t="s">
        <v>18</v>
      </c>
      <c r="M57" s="155" t="s">
        <v>18</v>
      </c>
      <c r="N57" s="77" t="s">
        <v>86</v>
      </c>
      <c r="O57" s="78"/>
      <c r="P57" s="79"/>
      <c r="Q57" s="55" t="s">
        <v>38</v>
      </c>
      <c r="R57" s="49" t="s">
        <v>38</v>
      </c>
      <c r="S57" s="49" t="s">
        <v>38</v>
      </c>
      <c r="T57" s="49" t="s">
        <v>38</v>
      </c>
      <c r="U57" s="50" t="s">
        <v>38</v>
      </c>
      <c r="V57" s="52">
        <v>4</v>
      </c>
      <c r="W57" s="53">
        <v>4</v>
      </c>
      <c r="X57" s="155">
        <v>4</v>
      </c>
      <c r="Y57" s="61">
        <f t="shared" si="2"/>
        <v>4</v>
      </c>
      <c r="Z57" s="62"/>
      <c r="AA57" s="63"/>
      <c r="AB57" s="57" t="s">
        <v>109</v>
      </c>
      <c r="AC57" s="58"/>
      <c r="AD57" s="51" t="s">
        <v>37</v>
      </c>
      <c r="AE57" s="48" t="s">
        <v>37</v>
      </c>
      <c r="AF57" s="48" t="s">
        <v>37</v>
      </c>
      <c r="AG57" s="47" t="s">
        <v>37</v>
      </c>
      <c r="AH57" s="71"/>
      <c r="AI57" s="72"/>
      <c r="AJ57" s="72"/>
      <c r="AK57" s="72"/>
      <c r="AL57" s="73"/>
      <c r="AM57" s="52" t="s">
        <v>32</v>
      </c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4"/>
      <c r="BI57" s="9"/>
      <c r="BJ57" s="9"/>
      <c r="BK57" s="9"/>
      <c r="BL57" s="9"/>
      <c r="BM57" s="9"/>
      <c r="BN57" s="9"/>
      <c r="BO57" s="9"/>
      <c r="BP57" s="9"/>
      <c r="BQ57" s="9"/>
    </row>
    <row r="58" spans="1:69" s="7" customFormat="1" ht="38.25" customHeight="1">
      <c r="A58" s="59">
        <v>41</v>
      </c>
      <c r="B58" s="60"/>
      <c r="C58" s="51" t="s">
        <v>106</v>
      </c>
      <c r="D58" s="48"/>
      <c r="E58" s="48"/>
      <c r="F58" s="47"/>
      <c r="G58" s="17"/>
      <c r="H58" s="17"/>
      <c r="I58" s="55" t="s">
        <v>56</v>
      </c>
      <c r="J58" s="49"/>
      <c r="K58" s="49"/>
      <c r="L58" s="49"/>
      <c r="M58" s="50"/>
      <c r="N58" s="77" t="s">
        <v>86</v>
      </c>
      <c r="O58" s="78"/>
      <c r="P58" s="79"/>
      <c r="Q58" s="55" t="s">
        <v>58</v>
      </c>
      <c r="R58" s="49"/>
      <c r="S58" s="49"/>
      <c r="T58" s="49"/>
      <c r="U58" s="50"/>
      <c r="V58" s="52">
        <v>15</v>
      </c>
      <c r="W58" s="53"/>
      <c r="X58" s="155"/>
      <c r="Y58" s="61">
        <f t="shared" si="2"/>
        <v>15</v>
      </c>
      <c r="Z58" s="62"/>
      <c r="AA58" s="63"/>
      <c r="AB58" s="51" t="s">
        <v>61</v>
      </c>
      <c r="AC58" s="47"/>
      <c r="AD58" s="51" t="s">
        <v>37</v>
      </c>
      <c r="AE58" s="48" t="s">
        <v>37</v>
      </c>
      <c r="AF58" s="48" t="s">
        <v>37</v>
      </c>
      <c r="AG58" s="47" t="s">
        <v>37</v>
      </c>
      <c r="AH58" s="71"/>
      <c r="AI58" s="72"/>
      <c r="AJ58" s="72"/>
      <c r="AK58" s="72"/>
      <c r="AL58" s="73"/>
      <c r="AM58" s="52" t="s">
        <v>64</v>
      </c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4"/>
      <c r="BI58" s="9"/>
      <c r="BJ58" s="9"/>
      <c r="BK58" s="9"/>
      <c r="BL58" s="9"/>
      <c r="BM58" s="9"/>
      <c r="BN58" s="9"/>
      <c r="BO58" s="9"/>
      <c r="BP58" s="9"/>
      <c r="BQ58" s="9"/>
    </row>
    <row r="59" spans="1:69" s="7" customFormat="1" ht="38.25" customHeight="1">
      <c r="A59" s="59">
        <v>42</v>
      </c>
      <c r="B59" s="60"/>
      <c r="C59" s="51" t="s">
        <v>129</v>
      </c>
      <c r="D59" s="48"/>
      <c r="E59" s="48"/>
      <c r="F59" s="47"/>
      <c r="G59" s="17"/>
      <c r="H59" s="17"/>
      <c r="I59" s="52" t="s">
        <v>20</v>
      </c>
      <c r="J59" s="53" t="s">
        <v>20</v>
      </c>
      <c r="K59" s="53" t="s">
        <v>20</v>
      </c>
      <c r="L59" s="53" t="s">
        <v>20</v>
      </c>
      <c r="M59" s="155" t="s">
        <v>20</v>
      </c>
      <c r="N59" s="77" t="s">
        <v>86</v>
      </c>
      <c r="O59" s="78"/>
      <c r="P59" s="79"/>
      <c r="Q59" s="55" t="s">
        <v>38</v>
      </c>
      <c r="R59" s="49" t="s">
        <v>38</v>
      </c>
      <c r="S59" s="49" t="s">
        <v>38</v>
      </c>
      <c r="T59" s="49" t="s">
        <v>38</v>
      </c>
      <c r="U59" s="50" t="s">
        <v>38</v>
      </c>
      <c r="V59" s="52">
        <v>3</v>
      </c>
      <c r="W59" s="53">
        <v>3</v>
      </c>
      <c r="X59" s="155">
        <v>3</v>
      </c>
      <c r="Y59" s="61">
        <f t="shared" si="2"/>
        <v>3</v>
      </c>
      <c r="Z59" s="62"/>
      <c r="AA59" s="63"/>
      <c r="AB59" s="57" t="s">
        <v>109</v>
      </c>
      <c r="AC59" s="58"/>
      <c r="AD59" s="51" t="s">
        <v>37</v>
      </c>
      <c r="AE59" s="48" t="s">
        <v>37</v>
      </c>
      <c r="AF59" s="48" t="s">
        <v>37</v>
      </c>
      <c r="AG59" s="47" t="s">
        <v>37</v>
      </c>
      <c r="AH59" s="71"/>
      <c r="AI59" s="72"/>
      <c r="AJ59" s="72"/>
      <c r="AK59" s="72"/>
      <c r="AL59" s="73"/>
      <c r="AM59" s="52" t="s">
        <v>32</v>
      </c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4"/>
      <c r="BI59" s="9"/>
      <c r="BJ59" s="9"/>
      <c r="BK59" s="9"/>
      <c r="BL59" s="9"/>
      <c r="BM59" s="9"/>
      <c r="BN59" s="9"/>
      <c r="BO59" s="9"/>
      <c r="BP59" s="9"/>
      <c r="BQ59" s="9"/>
    </row>
    <row r="60" spans="1:69" s="7" customFormat="1" ht="38.25" customHeight="1">
      <c r="A60" s="59">
        <v>43</v>
      </c>
      <c r="B60" s="60"/>
      <c r="C60" s="51" t="s">
        <v>106</v>
      </c>
      <c r="D60" s="48"/>
      <c r="E60" s="48"/>
      <c r="F60" s="47"/>
      <c r="G60" s="17"/>
      <c r="H60" s="17"/>
      <c r="I60" s="55" t="s">
        <v>57</v>
      </c>
      <c r="J60" s="49" t="s">
        <v>20</v>
      </c>
      <c r="K60" s="49" t="s">
        <v>20</v>
      </c>
      <c r="L60" s="49" t="s">
        <v>20</v>
      </c>
      <c r="M60" s="50" t="s">
        <v>20</v>
      </c>
      <c r="N60" s="77" t="s">
        <v>86</v>
      </c>
      <c r="O60" s="78"/>
      <c r="P60" s="79"/>
      <c r="Q60" s="55" t="s">
        <v>58</v>
      </c>
      <c r="R60" s="49" t="s">
        <v>30</v>
      </c>
      <c r="S60" s="49" t="s">
        <v>30</v>
      </c>
      <c r="T60" s="49" t="s">
        <v>30</v>
      </c>
      <c r="U60" s="50" t="s">
        <v>30</v>
      </c>
      <c r="V60" s="52">
        <v>15</v>
      </c>
      <c r="W60" s="64"/>
      <c r="X60" s="65"/>
      <c r="Y60" s="61">
        <f t="shared" si="2"/>
        <v>15</v>
      </c>
      <c r="Z60" s="62"/>
      <c r="AA60" s="63"/>
      <c r="AB60" s="51" t="s">
        <v>61</v>
      </c>
      <c r="AC60" s="47"/>
      <c r="AD60" s="51" t="s">
        <v>37</v>
      </c>
      <c r="AE60" s="48" t="s">
        <v>37</v>
      </c>
      <c r="AF60" s="48" t="s">
        <v>37</v>
      </c>
      <c r="AG60" s="47" t="s">
        <v>37</v>
      </c>
      <c r="AH60" s="71"/>
      <c r="AI60" s="72"/>
      <c r="AJ60" s="72"/>
      <c r="AK60" s="72"/>
      <c r="AL60" s="73"/>
      <c r="AM60" s="52" t="s">
        <v>64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4"/>
      <c r="BI60" s="9"/>
      <c r="BJ60" s="9"/>
      <c r="BK60" s="9"/>
      <c r="BL60" s="9"/>
      <c r="BM60" s="9"/>
      <c r="BN60" s="9"/>
      <c r="BO60" s="9"/>
      <c r="BP60" s="9"/>
      <c r="BQ60" s="9"/>
    </row>
    <row r="61" spans="1:69" s="7" customFormat="1" ht="90.75" customHeight="1">
      <c r="A61" s="59">
        <v>44</v>
      </c>
      <c r="B61" s="60"/>
      <c r="C61" s="51" t="s">
        <v>129</v>
      </c>
      <c r="D61" s="48"/>
      <c r="E61" s="48"/>
      <c r="F61" s="47"/>
      <c r="G61" s="17"/>
      <c r="H61" s="17"/>
      <c r="I61" s="55" t="s">
        <v>62</v>
      </c>
      <c r="J61" s="49" t="s">
        <v>21</v>
      </c>
      <c r="K61" s="49" t="s">
        <v>21</v>
      </c>
      <c r="L61" s="49" t="s">
        <v>21</v>
      </c>
      <c r="M61" s="50" t="s">
        <v>21</v>
      </c>
      <c r="N61" s="77" t="s">
        <v>86</v>
      </c>
      <c r="O61" s="78"/>
      <c r="P61" s="79"/>
      <c r="Q61" s="55" t="s">
        <v>38</v>
      </c>
      <c r="R61" s="49" t="s">
        <v>38</v>
      </c>
      <c r="S61" s="49" t="s">
        <v>38</v>
      </c>
      <c r="T61" s="49" t="s">
        <v>38</v>
      </c>
      <c r="U61" s="50" t="s">
        <v>38</v>
      </c>
      <c r="V61" s="52">
        <v>1</v>
      </c>
      <c r="W61" s="53">
        <v>1</v>
      </c>
      <c r="X61" s="155">
        <v>1</v>
      </c>
      <c r="Y61" s="61">
        <f t="shared" si="2"/>
        <v>1</v>
      </c>
      <c r="Z61" s="62"/>
      <c r="AA61" s="63"/>
      <c r="AB61" s="57" t="s">
        <v>109</v>
      </c>
      <c r="AC61" s="58"/>
      <c r="AD61" s="51" t="s">
        <v>37</v>
      </c>
      <c r="AE61" s="48" t="s">
        <v>37</v>
      </c>
      <c r="AF61" s="48" t="s">
        <v>37</v>
      </c>
      <c r="AG61" s="47" t="s">
        <v>37</v>
      </c>
      <c r="AH61" s="71"/>
      <c r="AI61" s="72"/>
      <c r="AJ61" s="72"/>
      <c r="AK61" s="72"/>
      <c r="AL61" s="73"/>
      <c r="AM61" s="52" t="s">
        <v>90</v>
      </c>
      <c r="AN61" s="53" t="s">
        <v>143</v>
      </c>
      <c r="AO61" s="53" t="s">
        <v>143</v>
      </c>
      <c r="AP61" s="53" t="s">
        <v>143</v>
      </c>
      <c r="AQ61" s="53" t="s">
        <v>143</v>
      </c>
      <c r="AR61" s="53" t="s">
        <v>143</v>
      </c>
      <c r="AS61" s="53" t="s">
        <v>143</v>
      </c>
      <c r="AT61" s="53" t="s">
        <v>143</v>
      </c>
      <c r="AU61" s="53" t="s">
        <v>143</v>
      </c>
      <c r="AV61" s="53" t="s">
        <v>143</v>
      </c>
      <c r="AW61" s="53" t="s">
        <v>143</v>
      </c>
      <c r="AX61" s="53" t="s">
        <v>143</v>
      </c>
      <c r="AY61" s="53" t="s">
        <v>143</v>
      </c>
      <c r="AZ61" s="53" t="s">
        <v>143</v>
      </c>
      <c r="BA61" s="53" t="s">
        <v>143</v>
      </c>
      <c r="BB61" s="53" t="s">
        <v>143</v>
      </c>
      <c r="BC61" s="53" t="s">
        <v>143</v>
      </c>
      <c r="BD61" s="53" t="s">
        <v>143</v>
      </c>
      <c r="BE61" s="53" t="s">
        <v>143</v>
      </c>
      <c r="BF61" s="53" t="s">
        <v>143</v>
      </c>
      <c r="BG61" s="53" t="s">
        <v>143</v>
      </c>
      <c r="BH61" s="54" t="s">
        <v>143</v>
      </c>
      <c r="BI61" s="9"/>
      <c r="BJ61" s="9"/>
      <c r="BK61" s="9"/>
      <c r="BL61" s="9"/>
      <c r="BM61" s="9"/>
      <c r="BN61" s="9"/>
      <c r="BO61" s="9"/>
      <c r="BP61" s="9"/>
      <c r="BQ61" s="9"/>
    </row>
    <row r="62" spans="1:69" s="7" customFormat="1" ht="38.25" customHeight="1">
      <c r="A62" s="59">
        <v>45</v>
      </c>
      <c r="B62" s="60"/>
      <c r="C62" s="51" t="s">
        <v>144</v>
      </c>
      <c r="D62" s="48"/>
      <c r="E62" s="48"/>
      <c r="F62" s="47"/>
      <c r="G62" s="17"/>
      <c r="H62" s="17"/>
      <c r="I62" s="52" t="s">
        <v>22</v>
      </c>
      <c r="J62" s="53"/>
      <c r="K62" s="53"/>
      <c r="L62" s="53"/>
      <c r="M62" s="155"/>
      <c r="N62" s="77" t="s">
        <v>86</v>
      </c>
      <c r="O62" s="78"/>
      <c r="P62" s="79"/>
      <c r="Q62" s="55" t="s">
        <v>38</v>
      </c>
      <c r="R62" s="49"/>
      <c r="S62" s="49"/>
      <c r="T62" s="49"/>
      <c r="U62" s="50"/>
      <c r="V62" s="52">
        <v>7</v>
      </c>
      <c r="W62" s="53"/>
      <c r="X62" s="155"/>
      <c r="Y62" s="61">
        <f t="shared" si="2"/>
        <v>7</v>
      </c>
      <c r="Z62" s="62"/>
      <c r="AA62" s="63"/>
      <c r="AB62" s="57" t="s">
        <v>109</v>
      </c>
      <c r="AC62" s="58"/>
      <c r="AD62" s="51" t="s">
        <v>37</v>
      </c>
      <c r="AE62" s="48"/>
      <c r="AF62" s="48"/>
      <c r="AG62" s="47"/>
      <c r="AH62" s="71"/>
      <c r="AI62" s="72"/>
      <c r="AJ62" s="72"/>
      <c r="AK62" s="72"/>
      <c r="AL62" s="73"/>
      <c r="AM62" s="52" t="s">
        <v>168</v>
      </c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4"/>
      <c r="BI62" s="9"/>
      <c r="BJ62" s="9"/>
      <c r="BK62" s="9"/>
      <c r="BL62" s="9"/>
      <c r="BM62" s="9"/>
      <c r="BN62" s="9"/>
      <c r="BO62" s="9"/>
      <c r="BP62" s="9"/>
      <c r="BQ62" s="9"/>
    </row>
    <row r="63" spans="1:60" s="7" customFormat="1" ht="38.25" customHeight="1">
      <c r="A63" s="59">
        <v>46</v>
      </c>
      <c r="B63" s="60"/>
      <c r="C63" s="145" t="s">
        <v>37</v>
      </c>
      <c r="D63" s="146"/>
      <c r="E63" s="146"/>
      <c r="F63" s="147"/>
      <c r="G63" s="19"/>
      <c r="H63" s="55" t="s">
        <v>77</v>
      </c>
      <c r="I63" s="49"/>
      <c r="J63" s="49"/>
      <c r="K63" s="49"/>
      <c r="L63" s="49"/>
      <c r="M63" s="50"/>
      <c r="N63" s="55" t="s">
        <v>37</v>
      </c>
      <c r="O63" s="49" t="s">
        <v>37</v>
      </c>
      <c r="P63" s="50" t="s">
        <v>37</v>
      </c>
      <c r="Q63" s="55" t="s">
        <v>37</v>
      </c>
      <c r="R63" s="49" t="s">
        <v>37</v>
      </c>
      <c r="S63" s="49" t="s">
        <v>37</v>
      </c>
      <c r="T63" s="49" t="s">
        <v>37</v>
      </c>
      <c r="U63" s="50" t="s">
        <v>37</v>
      </c>
      <c r="V63" s="66" t="s">
        <v>37</v>
      </c>
      <c r="W63" s="67"/>
      <c r="X63" s="68"/>
      <c r="Y63" s="66" t="s">
        <v>37</v>
      </c>
      <c r="Z63" s="67"/>
      <c r="AA63" s="68"/>
      <c r="AB63" s="57" t="s">
        <v>109</v>
      </c>
      <c r="AC63" s="58"/>
      <c r="AD63" s="51" t="s">
        <v>37</v>
      </c>
      <c r="AE63" s="48" t="s">
        <v>37</v>
      </c>
      <c r="AF63" s="48" t="s">
        <v>37</v>
      </c>
      <c r="AG63" s="47" t="s">
        <v>37</v>
      </c>
      <c r="AH63" s="45" t="s">
        <v>32</v>
      </c>
      <c r="AI63" s="46"/>
      <c r="AJ63" s="46"/>
      <c r="AK63" s="46"/>
      <c r="AL63" s="56"/>
      <c r="AM63" s="52" t="s">
        <v>32</v>
      </c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4"/>
    </row>
    <row r="64" spans="1:69" s="7" customFormat="1" ht="38.25" customHeight="1">
      <c r="A64" s="59">
        <v>47</v>
      </c>
      <c r="B64" s="60"/>
      <c r="C64" s="51" t="s">
        <v>106</v>
      </c>
      <c r="D64" s="48"/>
      <c r="E64" s="48"/>
      <c r="F64" s="47"/>
      <c r="G64" s="17"/>
      <c r="H64" s="17"/>
      <c r="I64" s="55" t="s">
        <v>54</v>
      </c>
      <c r="J64" s="49" t="s">
        <v>18</v>
      </c>
      <c r="K64" s="49" t="s">
        <v>18</v>
      </c>
      <c r="L64" s="49" t="s">
        <v>18</v>
      </c>
      <c r="M64" s="50" t="s">
        <v>18</v>
      </c>
      <c r="N64" s="77" t="s">
        <v>86</v>
      </c>
      <c r="O64" s="78"/>
      <c r="P64" s="79"/>
      <c r="Q64" s="55" t="s">
        <v>58</v>
      </c>
      <c r="R64" s="49" t="s">
        <v>30</v>
      </c>
      <c r="S64" s="49" t="s">
        <v>30</v>
      </c>
      <c r="T64" s="49" t="s">
        <v>30</v>
      </c>
      <c r="U64" s="50" t="s">
        <v>30</v>
      </c>
      <c r="V64" s="52">
        <v>30</v>
      </c>
      <c r="W64" s="64"/>
      <c r="X64" s="65"/>
      <c r="Y64" s="61">
        <f aca="true" t="shared" si="3" ref="Y64:Y70">IF(Q64="全角",V64*2,V64)</f>
        <v>30</v>
      </c>
      <c r="Z64" s="62"/>
      <c r="AA64" s="63"/>
      <c r="AB64" s="57" t="s">
        <v>109</v>
      </c>
      <c r="AC64" s="58"/>
      <c r="AD64" s="51" t="s">
        <v>37</v>
      </c>
      <c r="AE64" s="48" t="s">
        <v>37</v>
      </c>
      <c r="AF64" s="48" t="s">
        <v>37</v>
      </c>
      <c r="AG64" s="47" t="s">
        <v>37</v>
      </c>
      <c r="AH64" s="71"/>
      <c r="AI64" s="72"/>
      <c r="AJ64" s="72"/>
      <c r="AK64" s="72"/>
      <c r="AL64" s="73"/>
      <c r="AM64" s="52" t="s">
        <v>63</v>
      </c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4"/>
      <c r="BI64" s="9"/>
      <c r="BJ64" s="9"/>
      <c r="BK64" s="9"/>
      <c r="BL64" s="9"/>
      <c r="BM64" s="9"/>
      <c r="BN64" s="9"/>
      <c r="BO64" s="9"/>
      <c r="BP64" s="9"/>
      <c r="BQ64" s="9"/>
    </row>
    <row r="65" spans="1:69" s="7" customFormat="1" ht="38.25" customHeight="1">
      <c r="A65" s="59">
        <v>48</v>
      </c>
      <c r="B65" s="60"/>
      <c r="C65" s="51" t="s">
        <v>129</v>
      </c>
      <c r="D65" s="48"/>
      <c r="E65" s="48"/>
      <c r="F65" s="47"/>
      <c r="G65" s="17"/>
      <c r="H65" s="17"/>
      <c r="I65" s="52" t="s">
        <v>18</v>
      </c>
      <c r="J65" s="53" t="s">
        <v>18</v>
      </c>
      <c r="K65" s="53" t="s">
        <v>18</v>
      </c>
      <c r="L65" s="53" t="s">
        <v>18</v>
      </c>
      <c r="M65" s="155" t="s">
        <v>18</v>
      </c>
      <c r="N65" s="77" t="s">
        <v>86</v>
      </c>
      <c r="O65" s="78"/>
      <c r="P65" s="79"/>
      <c r="Q65" s="55" t="s">
        <v>38</v>
      </c>
      <c r="R65" s="49" t="s">
        <v>38</v>
      </c>
      <c r="S65" s="49" t="s">
        <v>38</v>
      </c>
      <c r="T65" s="49" t="s">
        <v>38</v>
      </c>
      <c r="U65" s="50" t="s">
        <v>38</v>
      </c>
      <c r="V65" s="52">
        <v>4</v>
      </c>
      <c r="W65" s="53">
        <v>4</v>
      </c>
      <c r="X65" s="155">
        <v>4</v>
      </c>
      <c r="Y65" s="61">
        <f t="shared" si="3"/>
        <v>4</v>
      </c>
      <c r="Z65" s="62"/>
      <c r="AA65" s="63"/>
      <c r="AB65" s="57" t="s">
        <v>109</v>
      </c>
      <c r="AC65" s="58"/>
      <c r="AD65" s="51" t="s">
        <v>37</v>
      </c>
      <c r="AE65" s="48" t="s">
        <v>37</v>
      </c>
      <c r="AF65" s="48" t="s">
        <v>37</v>
      </c>
      <c r="AG65" s="47" t="s">
        <v>37</v>
      </c>
      <c r="AH65" s="71"/>
      <c r="AI65" s="72"/>
      <c r="AJ65" s="72"/>
      <c r="AK65" s="72"/>
      <c r="AL65" s="73"/>
      <c r="AM65" s="52" t="s">
        <v>32</v>
      </c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4"/>
      <c r="BI65" s="9"/>
      <c r="BJ65" s="9"/>
      <c r="BK65" s="9"/>
      <c r="BL65" s="9"/>
      <c r="BM65" s="9"/>
      <c r="BN65" s="9"/>
      <c r="BO65" s="9"/>
      <c r="BP65" s="9"/>
      <c r="BQ65" s="9"/>
    </row>
    <row r="66" spans="1:69" s="7" customFormat="1" ht="38.25" customHeight="1">
      <c r="A66" s="59">
        <v>49</v>
      </c>
      <c r="B66" s="60"/>
      <c r="C66" s="51" t="s">
        <v>106</v>
      </c>
      <c r="D66" s="48"/>
      <c r="E66" s="48"/>
      <c r="F66" s="47"/>
      <c r="G66" s="17"/>
      <c r="H66" s="17"/>
      <c r="I66" s="55" t="s">
        <v>56</v>
      </c>
      <c r="J66" s="49"/>
      <c r="K66" s="49"/>
      <c r="L66" s="49"/>
      <c r="M66" s="50"/>
      <c r="N66" s="77" t="s">
        <v>86</v>
      </c>
      <c r="O66" s="78"/>
      <c r="P66" s="79"/>
      <c r="Q66" s="55" t="s">
        <v>58</v>
      </c>
      <c r="R66" s="49"/>
      <c r="S66" s="49"/>
      <c r="T66" s="49"/>
      <c r="U66" s="50"/>
      <c r="V66" s="52">
        <v>15</v>
      </c>
      <c r="W66" s="53"/>
      <c r="X66" s="155"/>
      <c r="Y66" s="61">
        <f t="shared" si="3"/>
        <v>15</v>
      </c>
      <c r="Z66" s="62"/>
      <c r="AA66" s="63"/>
      <c r="AB66" s="51" t="s">
        <v>61</v>
      </c>
      <c r="AC66" s="47"/>
      <c r="AD66" s="51" t="s">
        <v>37</v>
      </c>
      <c r="AE66" s="48" t="s">
        <v>37</v>
      </c>
      <c r="AF66" s="48" t="s">
        <v>37</v>
      </c>
      <c r="AG66" s="47" t="s">
        <v>37</v>
      </c>
      <c r="AH66" s="71"/>
      <c r="AI66" s="72"/>
      <c r="AJ66" s="72"/>
      <c r="AK66" s="72"/>
      <c r="AL66" s="73"/>
      <c r="AM66" s="52" t="s">
        <v>64</v>
      </c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4"/>
      <c r="BI66" s="9"/>
      <c r="BJ66" s="9"/>
      <c r="BK66" s="9"/>
      <c r="BL66" s="9"/>
      <c r="BM66" s="9"/>
      <c r="BN66" s="9"/>
      <c r="BO66" s="9"/>
      <c r="BP66" s="9"/>
      <c r="BQ66" s="9"/>
    </row>
    <row r="67" spans="1:69" s="7" customFormat="1" ht="38.25" customHeight="1">
      <c r="A67" s="59">
        <v>50</v>
      </c>
      <c r="B67" s="60"/>
      <c r="C67" s="51" t="s">
        <v>129</v>
      </c>
      <c r="D67" s="48"/>
      <c r="E67" s="48"/>
      <c r="F67" s="47"/>
      <c r="G67" s="17"/>
      <c r="H67" s="17"/>
      <c r="I67" s="52" t="s">
        <v>20</v>
      </c>
      <c r="J67" s="53" t="s">
        <v>20</v>
      </c>
      <c r="K67" s="53" t="s">
        <v>20</v>
      </c>
      <c r="L67" s="53" t="s">
        <v>20</v>
      </c>
      <c r="M67" s="155" t="s">
        <v>20</v>
      </c>
      <c r="N67" s="77" t="s">
        <v>86</v>
      </c>
      <c r="O67" s="78"/>
      <c r="P67" s="79"/>
      <c r="Q67" s="55" t="s">
        <v>38</v>
      </c>
      <c r="R67" s="49" t="s">
        <v>38</v>
      </c>
      <c r="S67" s="49" t="s">
        <v>38</v>
      </c>
      <c r="T67" s="49" t="s">
        <v>38</v>
      </c>
      <c r="U67" s="50" t="s">
        <v>38</v>
      </c>
      <c r="V67" s="52">
        <v>3</v>
      </c>
      <c r="W67" s="53">
        <v>3</v>
      </c>
      <c r="X67" s="155">
        <v>3</v>
      </c>
      <c r="Y67" s="61">
        <f t="shared" si="3"/>
        <v>3</v>
      </c>
      <c r="Z67" s="62"/>
      <c r="AA67" s="63"/>
      <c r="AB67" s="57" t="s">
        <v>109</v>
      </c>
      <c r="AC67" s="58"/>
      <c r="AD67" s="51" t="s">
        <v>37</v>
      </c>
      <c r="AE67" s="48" t="s">
        <v>37</v>
      </c>
      <c r="AF67" s="48" t="s">
        <v>37</v>
      </c>
      <c r="AG67" s="47" t="s">
        <v>37</v>
      </c>
      <c r="AH67" s="71"/>
      <c r="AI67" s="72"/>
      <c r="AJ67" s="72"/>
      <c r="AK67" s="72"/>
      <c r="AL67" s="73"/>
      <c r="AM67" s="52" t="s">
        <v>32</v>
      </c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4"/>
      <c r="BI67" s="9"/>
      <c r="BJ67" s="9"/>
      <c r="BK67" s="9"/>
      <c r="BL67" s="9"/>
      <c r="BM67" s="9"/>
      <c r="BN67" s="9"/>
      <c r="BO67" s="9"/>
      <c r="BP67" s="9"/>
      <c r="BQ67" s="9"/>
    </row>
    <row r="68" spans="1:69" s="7" customFormat="1" ht="38.25" customHeight="1">
      <c r="A68" s="59">
        <v>51</v>
      </c>
      <c r="B68" s="60"/>
      <c r="C68" s="51" t="s">
        <v>106</v>
      </c>
      <c r="D68" s="48"/>
      <c r="E68" s="48"/>
      <c r="F68" s="47"/>
      <c r="G68" s="17"/>
      <c r="H68" s="17"/>
      <c r="I68" s="55" t="s">
        <v>57</v>
      </c>
      <c r="J68" s="49" t="s">
        <v>20</v>
      </c>
      <c r="K68" s="49" t="s">
        <v>20</v>
      </c>
      <c r="L68" s="49" t="s">
        <v>20</v>
      </c>
      <c r="M68" s="50" t="s">
        <v>20</v>
      </c>
      <c r="N68" s="77" t="s">
        <v>86</v>
      </c>
      <c r="O68" s="78"/>
      <c r="P68" s="79"/>
      <c r="Q68" s="55" t="s">
        <v>58</v>
      </c>
      <c r="R68" s="49" t="s">
        <v>30</v>
      </c>
      <c r="S68" s="49" t="s">
        <v>30</v>
      </c>
      <c r="T68" s="49" t="s">
        <v>30</v>
      </c>
      <c r="U68" s="50" t="s">
        <v>30</v>
      </c>
      <c r="V68" s="52">
        <v>15</v>
      </c>
      <c r="W68" s="64"/>
      <c r="X68" s="65"/>
      <c r="Y68" s="61">
        <f t="shared" si="3"/>
        <v>15</v>
      </c>
      <c r="Z68" s="62"/>
      <c r="AA68" s="63"/>
      <c r="AB68" s="51" t="s">
        <v>61</v>
      </c>
      <c r="AC68" s="47"/>
      <c r="AD68" s="51" t="s">
        <v>37</v>
      </c>
      <c r="AE68" s="48" t="s">
        <v>37</v>
      </c>
      <c r="AF68" s="48" t="s">
        <v>37</v>
      </c>
      <c r="AG68" s="47" t="s">
        <v>37</v>
      </c>
      <c r="AH68" s="71"/>
      <c r="AI68" s="72"/>
      <c r="AJ68" s="72"/>
      <c r="AK68" s="72"/>
      <c r="AL68" s="73"/>
      <c r="AM68" s="52" t="s">
        <v>64</v>
      </c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4"/>
      <c r="BI68" s="9"/>
      <c r="BJ68" s="9"/>
      <c r="BK68" s="9"/>
      <c r="BL68" s="9"/>
      <c r="BM68" s="9"/>
      <c r="BN68" s="9"/>
      <c r="BO68" s="9"/>
      <c r="BP68" s="9"/>
      <c r="BQ68" s="9"/>
    </row>
    <row r="69" spans="1:69" s="7" customFormat="1" ht="75.75" customHeight="1">
      <c r="A69" s="59">
        <v>52</v>
      </c>
      <c r="B69" s="60"/>
      <c r="C69" s="51" t="s">
        <v>129</v>
      </c>
      <c r="D69" s="48"/>
      <c r="E69" s="48"/>
      <c r="F69" s="47"/>
      <c r="G69" s="17"/>
      <c r="H69" s="17"/>
      <c r="I69" s="55" t="s">
        <v>62</v>
      </c>
      <c r="J69" s="49" t="s">
        <v>21</v>
      </c>
      <c r="K69" s="49" t="s">
        <v>21</v>
      </c>
      <c r="L69" s="49" t="s">
        <v>21</v>
      </c>
      <c r="M69" s="50" t="s">
        <v>21</v>
      </c>
      <c r="N69" s="77" t="s">
        <v>86</v>
      </c>
      <c r="O69" s="78"/>
      <c r="P69" s="79"/>
      <c r="Q69" s="55" t="s">
        <v>38</v>
      </c>
      <c r="R69" s="49" t="s">
        <v>38</v>
      </c>
      <c r="S69" s="49" t="s">
        <v>38</v>
      </c>
      <c r="T69" s="49" t="s">
        <v>38</v>
      </c>
      <c r="U69" s="50" t="s">
        <v>38</v>
      </c>
      <c r="V69" s="52">
        <v>1</v>
      </c>
      <c r="W69" s="53">
        <v>1</v>
      </c>
      <c r="X69" s="155">
        <v>1</v>
      </c>
      <c r="Y69" s="61">
        <f t="shared" si="3"/>
        <v>1</v>
      </c>
      <c r="Z69" s="62"/>
      <c r="AA69" s="63"/>
      <c r="AB69" s="57" t="s">
        <v>109</v>
      </c>
      <c r="AC69" s="58"/>
      <c r="AD69" s="51" t="s">
        <v>37</v>
      </c>
      <c r="AE69" s="48" t="s">
        <v>37</v>
      </c>
      <c r="AF69" s="48" t="s">
        <v>37</v>
      </c>
      <c r="AG69" s="47" t="s">
        <v>37</v>
      </c>
      <c r="AH69" s="71"/>
      <c r="AI69" s="72"/>
      <c r="AJ69" s="72"/>
      <c r="AK69" s="72"/>
      <c r="AL69" s="73"/>
      <c r="AM69" s="52" t="s">
        <v>90</v>
      </c>
      <c r="AN69" s="53" t="s">
        <v>143</v>
      </c>
      <c r="AO69" s="53" t="s">
        <v>143</v>
      </c>
      <c r="AP69" s="53" t="s">
        <v>143</v>
      </c>
      <c r="AQ69" s="53" t="s">
        <v>143</v>
      </c>
      <c r="AR69" s="53" t="s">
        <v>143</v>
      </c>
      <c r="AS69" s="53" t="s">
        <v>143</v>
      </c>
      <c r="AT69" s="53" t="s">
        <v>143</v>
      </c>
      <c r="AU69" s="53" t="s">
        <v>143</v>
      </c>
      <c r="AV69" s="53" t="s">
        <v>143</v>
      </c>
      <c r="AW69" s="53" t="s">
        <v>143</v>
      </c>
      <c r="AX69" s="53" t="s">
        <v>143</v>
      </c>
      <c r="AY69" s="53" t="s">
        <v>143</v>
      </c>
      <c r="AZ69" s="53" t="s">
        <v>143</v>
      </c>
      <c r="BA69" s="53" t="s">
        <v>143</v>
      </c>
      <c r="BB69" s="53" t="s">
        <v>143</v>
      </c>
      <c r="BC69" s="53" t="s">
        <v>143</v>
      </c>
      <c r="BD69" s="53" t="s">
        <v>143</v>
      </c>
      <c r="BE69" s="53" t="s">
        <v>143</v>
      </c>
      <c r="BF69" s="53" t="s">
        <v>143</v>
      </c>
      <c r="BG69" s="53" t="s">
        <v>143</v>
      </c>
      <c r="BH69" s="54" t="s">
        <v>143</v>
      </c>
      <c r="BI69" s="9"/>
      <c r="BJ69" s="9"/>
      <c r="BK69" s="9"/>
      <c r="BL69" s="9"/>
      <c r="BM69" s="9"/>
      <c r="BN69" s="9"/>
      <c r="BO69" s="9"/>
      <c r="BP69" s="9"/>
      <c r="BQ69" s="9"/>
    </row>
    <row r="70" spans="1:69" s="7" customFormat="1" ht="38.25" customHeight="1">
      <c r="A70" s="59">
        <v>53</v>
      </c>
      <c r="B70" s="60"/>
      <c r="C70" s="51" t="s">
        <v>144</v>
      </c>
      <c r="D70" s="48"/>
      <c r="E70" s="48"/>
      <c r="F70" s="47"/>
      <c r="G70" s="17"/>
      <c r="H70" s="17"/>
      <c r="I70" s="52" t="s">
        <v>22</v>
      </c>
      <c r="J70" s="53"/>
      <c r="K70" s="53"/>
      <c r="L70" s="53"/>
      <c r="M70" s="155"/>
      <c r="N70" s="77" t="s">
        <v>86</v>
      </c>
      <c r="O70" s="78"/>
      <c r="P70" s="79"/>
      <c r="Q70" s="55" t="s">
        <v>38</v>
      </c>
      <c r="R70" s="49"/>
      <c r="S70" s="49"/>
      <c r="T70" s="49"/>
      <c r="U70" s="50"/>
      <c r="V70" s="52">
        <v>7</v>
      </c>
      <c r="W70" s="53"/>
      <c r="X70" s="155"/>
      <c r="Y70" s="61">
        <f t="shared" si="3"/>
        <v>7</v>
      </c>
      <c r="Z70" s="62"/>
      <c r="AA70" s="63"/>
      <c r="AB70" s="57" t="s">
        <v>109</v>
      </c>
      <c r="AC70" s="58"/>
      <c r="AD70" s="51" t="s">
        <v>37</v>
      </c>
      <c r="AE70" s="48"/>
      <c r="AF70" s="48"/>
      <c r="AG70" s="47"/>
      <c r="AH70" s="71"/>
      <c r="AI70" s="72"/>
      <c r="AJ70" s="72"/>
      <c r="AK70" s="72"/>
      <c r="AL70" s="73"/>
      <c r="AM70" s="52" t="s">
        <v>168</v>
      </c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4"/>
      <c r="BI70" s="9"/>
      <c r="BJ70" s="9"/>
      <c r="BK70" s="9"/>
      <c r="BL70" s="9"/>
      <c r="BM70" s="9"/>
      <c r="BN70" s="9"/>
      <c r="BO70" s="9"/>
      <c r="BP70" s="9"/>
      <c r="BQ70" s="9"/>
    </row>
    <row r="71" spans="1:69" s="7" customFormat="1" ht="38.25" customHeight="1">
      <c r="A71" s="59">
        <v>54</v>
      </c>
      <c r="B71" s="60"/>
      <c r="C71" s="51" t="s">
        <v>106</v>
      </c>
      <c r="D71" s="48"/>
      <c r="E71" s="48"/>
      <c r="F71" s="47"/>
      <c r="G71" s="17"/>
      <c r="H71" s="52" t="s">
        <v>39</v>
      </c>
      <c r="I71" s="53"/>
      <c r="J71" s="53" t="s">
        <v>23</v>
      </c>
      <c r="K71" s="53"/>
      <c r="L71" s="53" t="s">
        <v>23</v>
      </c>
      <c r="M71" s="155"/>
      <c r="N71" s="77" t="s">
        <v>86</v>
      </c>
      <c r="O71" s="78"/>
      <c r="P71" s="79"/>
      <c r="Q71" s="55" t="s">
        <v>58</v>
      </c>
      <c r="R71" s="49" t="s">
        <v>40</v>
      </c>
      <c r="S71" s="49" t="s">
        <v>40</v>
      </c>
      <c r="T71" s="49" t="s">
        <v>40</v>
      </c>
      <c r="U71" s="50" t="s">
        <v>40</v>
      </c>
      <c r="V71" s="52">
        <v>25</v>
      </c>
      <c r="W71" s="64"/>
      <c r="X71" s="65"/>
      <c r="Y71" s="61">
        <f>IF(Q71="全角",V71*2,V71)</f>
        <v>25</v>
      </c>
      <c r="Z71" s="62"/>
      <c r="AA71" s="63"/>
      <c r="AB71" s="57" t="s">
        <v>37</v>
      </c>
      <c r="AC71" s="58"/>
      <c r="AD71" s="51" t="s">
        <v>37</v>
      </c>
      <c r="AE71" s="48" t="s">
        <v>37</v>
      </c>
      <c r="AF71" s="48" t="s">
        <v>37</v>
      </c>
      <c r="AG71" s="47" t="s">
        <v>37</v>
      </c>
      <c r="AH71" s="71"/>
      <c r="AI71" s="72"/>
      <c r="AJ71" s="72"/>
      <c r="AK71" s="72"/>
      <c r="AL71" s="73"/>
      <c r="AM71" s="52" t="s">
        <v>169</v>
      </c>
      <c r="AN71" s="53" t="s">
        <v>169</v>
      </c>
      <c r="AO71" s="53" t="s">
        <v>169</v>
      </c>
      <c r="AP71" s="53" t="s">
        <v>169</v>
      </c>
      <c r="AQ71" s="53" t="s">
        <v>169</v>
      </c>
      <c r="AR71" s="53" t="s">
        <v>169</v>
      </c>
      <c r="AS71" s="53" t="s">
        <v>169</v>
      </c>
      <c r="AT71" s="53" t="s">
        <v>169</v>
      </c>
      <c r="AU71" s="53" t="s">
        <v>169</v>
      </c>
      <c r="AV71" s="53" t="s">
        <v>169</v>
      </c>
      <c r="AW71" s="53" t="s">
        <v>169</v>
      </c>
      <c r="AX71" s="53" t="s">
        <v>169</v>
      </c>
      <c r="AY71" s="53" t="s">
        <v>169</v>
      </c>
      <c r="AZ71" s="53" t="s">
        <v>169</v>
      </c>
      <c r="BA71" s="53" t="s">
        <v>169</v>
      </c>
      <c r="BB71" s="53" t="s">
        <v>169</v>
      </c>
      <c r="BC71" s="53" t="s">
        <v>169</v>
      </c>
      <c r="BD71" s="53" t="s">
        <v>169</v>
      </c>
      <c r="BE71" s="53" t="s">
        <v>169</v>
      </c>
      <c r="BF71" s="53" t="s">
        <v>169</v>
      </c>
      <c r="BG71" s="53" t="s">
        <v>169</v>
      </c>
      <c r="BH71" s="54" t="s">
        <v>169</v>
      </c>
      <c r="BI71" s="9"/>
      <c r="BJ71" s="9"/>
      <c r="BK71" s="9"/>
      <c r="BL71" s="9"/>
      <c r="BM71" s="9"/>
      <c r="BN71" s="9"/>
      <c r="BO71" s="9"/>
      <c r="BP71" s="9"/>
      <c r="BQ71" s="9"/>
    </row>
    <row r="72" spans="1:60" s="7" customFormat="1" ht="38.25" customHeight="1">
      <c r="A72" s="59">
        <v>55</v>
      </c>
      <c r="B72" s="60"/>
      <c r="C72" s="145" t="s">
        <v>37</v>
      </c>
      <c r="D72" s="146"/>
      <c r="E72" s="146"/>
      <c r="F72" s="147"/>
      <c r="G72" s="158" t="s">
        <v>88</v>
      </c>
      <c r="H72" s="152"/>
      <c r="I72" s="152"/>
      <c r="J72" s="152"/>
      <c r="K72" s="152"/>
      <c r="L72" s="152"/>
      <c r="M72" s="153"/>
      <c r="N72" s="77" t="s">
        <v>170</v>
      </c>
      <c r="O72" s="78"/>
      <c r="P72" s="79"/>
      <c r="Q72" s="55" t="s">
        <v>104</v>
      </c>
      <c r="R72" s="49" t="s">
        <v>104</v>
      </c>
      <c r="S72" s="49" t="s">
        <v>104</v>
      </c>
      <c r="T72" s="49" t="s">
        <v>104</v>
      </c>
      <c r="U72" s="50" t="s">
        <v>104</v>
      </c>
      <c r="V72" s="66" t="s">
        <v>104</v>
      </c>
      <c r="W72" s="67"/>
      <c r="X72" s="68"/>
      <c r="Y72" s="66" t="s">
        <v>104</v>
      </c>
      <c r="Z72" s="67"/>
      <c r="AA72" s="68"/>
      <c r="AB72" s="57" t="s">
        <v>171</v>
      </c>
      <c r="AC72" s="58"/>
      <c r="AD72" s="51" t="s">
        <v>102</v>
      </c>
      <c r="AE72" s="48">
        <v>1</v>
      </c>
      <c r="AF72" s="48">
        <v>1</v>
      </c>
      <c r="AG72" s="47">
        <v>1</v>
      </c>
      <c r="AH72" s="45" t="s">
        <v>17</v>
      </c>
      <c r="AI72" s="46"/>
      <c r="AJ72" s="46"/>
      <c r="AK72" s="46"/>
      <c r="AL72" s="56"/>
      <c r="AM72" s="52" t="s">
        <v>103</v>
      </c>
      <c r="AN72" s="53" t="s">
        <v>104</v>
      </c>
      <c r="AO72" s="53" t="s">
        <v>104</v>
      </c>
      <c r="AP72" s="53" t="s">
        <v>104</v>
      </c>
      <c r="AQ72" s="53" t="s">
        <v>104</v>
      </c>
      <c r="AR72" s="53" t="s">
        <v>104</v>
      </c>
      <c r="AS72" s="53" t="s">
        <v>104</v>
      </c>
      <c r="AT72" s="53" t="s">
        <v>104</v>
      </c>
      <c r="AU72" s="53" t="s">
        <v>104</v>
      </c>
      <c r="AV72" s="53" t="s">
        <v>104</v>
      </c>
      <c r="AW72" s="53" t="s">
        <v>104</v>
      </c>
      <c r="AX72" s="53" t="s">
        <v>104</v>
      </c>
      <c r="AY72" s="53" t="s">
        <v>104</v>
      </c>
      <c r="AZ72" s="53" t="s">
        <v>104</v>
      </c>
      <c r="BA72" s="53" t="s">
        <v>104</v>
      </c>
      <c r="BB72" s="53" t="s">
        <v>104</v>
      </c>
      <c r="BC72" s="53" t="s">
        <v>104</v>
      </c>
      <c r="BD72" s="53" t="s">
        <v>104</v>
      </c>
      <c r="BE72" s="53" t="s">
        <v>104</v>
      </c>
      <c r="BF72" s="53" t="s">
        <v>104</v>
      </c>
      <c r="BG72" s="53" t="s">
        <v>104</v>
      </c>
      <c r="BH72" s="54" t="s">
        <v>104</v>
      </c>
    </row>
    <row r="73" spans="1:69" s="7" customFormat="1" ht="38.25" customHeight="1">
      <c r="A73" s="59">
        <v>56</v>
      </c>
      <c r="B73" s="60"/>
      <c r="C73" s="51" t="s">
        <v>172</v>
      </c>
      <c r="D73" s="48"/>
      <c r="E73" s="48"/>
      <c r="F73" s="47"/>
      <c r="G73" s="17"/>
      <c r="H73" s="55" t="s">
        <v>15</v>
      </c>
      <c r="I73" s="49"/>
      <c r="J73" s="49"/>
      <c r="K73" s="49"/>
      <c r="L73" s="49"/>
      <c r="M73" s="50"/>
      <c r="N73" s="77" t="s">
        <v>173</v>
      </c>
      <c r="O73" s="78"/>
      <c r="P73" s="79"/>
      <c r="Q73" s="55" t="s">
        <v>34</v>
      </c>
      <c r="R73" s="49" t="s">
        <v>34</v>
      </c>
      <c r="S73" s="49" t="s">
        <v>34</v>
      </c>
      <c r="T73" s="49" t="s">
        <v>34</v>
      </c>
      <c r="U73" s="50" t="s">
        <v>34</v>
      </c>
      <c r="V73" s="52">
        <v>1</v>
      </c>
      <c r="W73" s="64"/>
      <c r="X73" s="65"/>
      <c r="Y73" s="61">
        <f>IF(Q73="全角",V73*2,V73)</f>
        <v>1</v>
      </c>
      <c r="Z73" s="62"/>
      <c r="AA73" s="63"/>
      <c r="AB73" s="57" t="s">
        <v>113</v>
      </c>
      <c r="AC73" s="58"/>
      <c r="AD73" s="51" t="s">
        <v>35</v>
      </c>
      <c r="AE73" s="48" t="s">
        <v>35</v>
      </c>
      <c r="AF73" s="48" t="s">
        <v>35</v>
      </c>
      <c r="AG73" s="47" t="s">
        <v>35</v>
      </c>
      <c r="AH73" s="71">
        <v>2</v>
      </c>
      <c r="AI73" s="72"/>
      <c r="AJ73" s="72"/>
      <c r="AK73" s="72"/>
      <c r="AL73" s="73"/>
      <c r="AM73" s="52" t="s">
        <v>174</v>
      </c>
      <c r="AN73" s="53" t="s">
        <v>175</v>
      </c>
      <c r="AO73" s="53" t="s">
        <v>175</v>
      </c>
      <c r="AP73" s="53" t="s">
        <v>175</v>
      </c>
      <c r="AQ73" s="53" t="s">
        <v>175</v>
      </c>
      <c r="AR73" s="53" t="s">
        <v>175</v>
      </c>
      <c r="AS73" s="53" t="s">
        <v>175</v>
      </c>
      <c r="AT73" s="53" t="s">
        <v>175</v>
      </c>
      <c r="AU73" s="53" t="s">
        <v>175</v>
      </c>
      <c r="AV73" s="53" t="s">
        <v>175</v>
      </c>
      <c r="AW73" s="53" t="s">
        <v>175</v>
      </c>
      <c r="AX73" s="53" t="s">
        <v>175</v>
      </c>
      <c r="AY73" s="53" t="s">
        <v>175</v>
      </c>
      <c r="AZ73" s="53" t="s">
        <v>175</v>
      </c>
      <c r="BA73" s="53" t="s">
        <v>175</v>
      </c>
      <c r="BB73" s="53" t="s">
        <v>175</v>
      </c>
      <c r="BC73" s="53" t="s">
        <v>175</v>
      </c>
      <c r="BD73" s="53" t="s">
        <v>175</v>
      </c>
      <c r="BE73" s="53" t="s">
        <v>175</v>
      </c>
      <c r="BF73" s="53" t="s">
        <v>175</v>
      </c>
      <c r="BG73" s="53" t="s">
        <v>175</v>
      </c>
      <c r="BH73" s="54" t="s">
        <v>175</v>
      </c>
      <c r="BI73" s="9"/>
      <c r="BJ73" s="9"/>
      <c r="BK73" s="9"/>
      <c r="BL73" s="9"/>
      <c r="BM73" s="9"/>
      <c r="BN73" s="9"/>
      <c r="BO73" s="9"/>
      <c r="BP73" s="9"/>
      <c r="BQ73" s="9"/>
    </row>
    <row r="74" spans="1:69" s="7" customFormat="1" ht="38.25" customHeight="1">
      <c r="A74" s="59">
        <v>57</v>
      </c>
      <c r="B74" s="60"/>
      <c r="C74" s="51" t="s">
        <v>115</v>
      </c>
      <c r="D74" s="48"/>
      <c r="E74" s="48"/>
      <c r="F74" s="47"/>
      <c r="G74" s="17"/>
      <c r="H74" s="52" t="s">
        <v>68</v>
      </c>
      <c r="I74" s="53"/>
      <c r="J74" s="53"/>
      <c r="K74" s="53"/>
      <c r="L74" s="53"/>
      <c r="M74" s="155"/>
      <c r="N74" s="77" t="s">
        <v>173</v>
      </c>
      <c r="O74" s="78"/>
      <c r="P74" s="79"/>
      <c r="Q74" s="55" t="s">
        <v>34</v>
      </c>
      <c r="R74" s="49" t="s">
        <v>34</v>
      </c>
      <c r="S74" s="49" t="s">
        <v>34</v>
      </c>
      <c r="T74" s="49" t="s">
        <v>34</v>
      </c>
      <c r="U74" s="50" t="s">
        <v>34</v>
      </c>
      <c r="V74" s="52">
        <v>2</v>
      </c>
      <c r="W74" s="64"/>
      <c r="X74" s="65"/>
      <c r="Y74" s="61">
        <f>IF(Q74="全角",V74*2,V74)</f>
        <v>2</v>
      </c>
      <c r="Z74" s="62"/>
      <c r="AA74" s="63"/>
      <c r="AB74" s="57" t="s">
        <v>113</v>
      </c>
      <c r="AC74" s="58"/>
      <c r="AD74" s="51" t="s">
        <v>35</v>
      </c>
      <c r="AE74" s="48" t="s">
        <v>35</v>
      </c>
      <c r="AF74" s="48" t="s">
        <v>35</v>
      </c>
      <c r="AG74" s="47" t="s">
        <v>35</v>
      </c>
      <c r="AH74" s="156" t="s">
        <v>176</v>
      </c>
      <c r="AI74" s="72"/>
      <c r="AJ74" s="72"/>
      <c r="AK74" s="72"/>
      <c r="AL74" s="73"/>
      <c r="AM74" s="52" t="s">
        <v>78</v>
      </c>
      <c r="AN74" s="53" t="s">
        <v>48</v>
      </c>
      <c r="AO74" s="53" t="s">
        <v>48</v>
      </c>
      <c r="AP74" s="53" t="s">
        <v>48</v>
      </c>
      <c r="AQ74" s="53" t="s">
        <v>48</v>
      </c>
      <c r="AR74" s="53" t="s">
        <v>48</v>
      </c>
      <c r="AS74" s="53" t="s">
        <v>48</v>
      </c>
      <c r="AT74" s="53" t="s">
        <v>48</v>
      </c>
      <c r="AU74" s="53" t="s">
        <v>48</v>
      </c>
      <c r="AV74" s="53" t="s">
        <v>48</v>
      </c>
      <c r="AW74" s="53" t="s">
        <v>48</v>
      </c>
      <c r="AX74" s="53" t="s">
        <v>48</v>
      </c>
      <c r="AY74" s="53" t="s">
        <v>48</v>
      </c>
      <c r="AZ74" s="53" t="s">
        <v>48</v>
      </c>
      <c r="BA74" s="53" t="s">
        <v>48</v>
      </c>
      <c r="BB74" s="53" t="s">
        <v>48</v>
      </c>
      <c r="BC74" s="53" t="s">
        <v>48</v>
      </c>
      <c r="BD74" s="53" t="s">
        <v>48</v>
      </c>
      <c r="BE74" s="53" t="s">
        <v>48</v>
      </c>
      <c r="BF74" s="53" t="s">
        <v>48</v>
      </c>
      <c r="BG74" s="53" t="s">
        <v>48</v>
      </c>
      <c r="BH74" s="54" t="s">
        <v>48</v>
      </c>
      <c r="BI74" s="9"/>
      <c r="BJ74" s="9"/>
      <c r="BK74" s="9"/>
      <c r="BL74" s="9"/>
      <c r="BM74" s="9"/>
      <c r="BN74" s="9"/>
      <c r="BO74" s="9"/>
      <c r="BP74" s="9"/>
      <c r="BQ74" s="9"/>
    </row>
    <row r="75" spans="1:69" s="7" customFormat="1" ht="72.75" customHeight="1">
      <c r="A75" s="59">
        <v>58</v>
      </c>
      <c r="B75" s="60"/>
      <c r="C75" s="51" t="s">
        <v>172</v>
      </c>
      <c r="D75" s="48"/>
      <c r="E75" s="48"/>
      <c r="F75" s="47"/>
      <c r="G75" s="17"/>
      <c r="H75" s="55" t="s">
        <v>79</v>
      </c>
      <c r="I75" s="49"/>
      <c r="J75" s="49"/>
      <c r="K75" s="49"/>
      <c r="L75" s="49"/>
      <c r="M75" s="50"/>
      <c r="N75" s="77" t="s">
        <v>177</v>
      </c>
      <c r="O75" s="78"/>
      <c r="P75" s="79"/>
      <c r="Q75" s="55" t="s">
        <v>178</v>
      </c>
      <c r="R75" s="49" t="s">
        <v>178</v>
      </c>
      <c r="S75" s="49" t="s">
        <v>178</v>
      </c>
      <c r="T75" s="49" t="s">
        <v>178</v>
      </c>
      <c r="U75" s="50" t="s">
        <v>178</v>
      </c>
      <c r="V75" s="52">
        <v>4</v>
      </c>
      <c r="W75" s="64"/>
      <c r="X75" s="65"/>
      <c r="Y75" s="61">
        <f>IF(Q75="全角",V75*2,V75)</f>
        <v>4</v>
      </c>
      <c r="Z75" s="62"/>
      <c r="AA75" s="63"/>
      <c r="AB75" s="57" t="s">
        <v>179</v>
      </c>
      <c r="AC75" s="58"/>
      <c r="AD75" s="51" t="s">
        <v>180</v>
      </c>
      <c r="AE75" s="48" t="s">
        <v>180</v>
      </c>
      <c r="AF75" s="48" t="s">
        <v>180</v>
      </c>
      <c r="AG75" s="47" t="s">
        <v>180</v>
      </c>
      <c r="AH75" s="71"/>
      <c r="AI75" s="72"/>
      <c r="AJ75" s="72"/>
      <c r="AK75" s="72"/>
      <c r="AL75" s="73"/>
      <c r="AM75" s="52" t="s">
        <v>221</v>
      </c>
      <c r="AN75" s="53" t="s">
        <v>50</v>
      </c>
      <c r="AO75" s="53" t="s">
        <v>50</v>
      </c>
      <c r="AP75" s="53" t="s">
        <v>50</v>
      </c>
      <c r="AQ75" s="53" t="s">
        <v>50</v>
      </c>
      <c r="AR75" s="53" t="s">
        <v>50</v>
      </c>
      <c r="AS75" s="53" t="s">
        <v>50</v>
      </c>
      <c r="AT75" s="53" t="s">
        <v>50</v>
      </c>
      <c r="AU75" s="53" t="s">
        <v>50</v>
      </c>
      <c r="AV75" s="53" t="s">
        <v>50</v>
      </c>
      <c r="AW75" s="53" t="s">
        <v>50</v>
      </c>
      <c r="AX75" s="53" t="s">
        <v>50</v>
      </c>
      <c r="AY75" s="53" t="s">
        <v>50</v>
      </c>
      <c r="AZ75" s="53" t="s">
        <v>50</v>
      </c>
      <c r="BA75" s="53" t="s">
        <v>50</v>
      </c>
      <c r="BB75" s="53" t="s">
        <v>50</v>
      </c>
      <c r="BC75" s="53" t="s">
        <v>50</v>
      </c>
      <c r="BD75" s="53" t="s">
        <v>50</v>
      </c>
      <c r="BE75" s="53" t="s">
        <v>50</v>
      </c>
      <c r="BF75" s="53" t="s">
        <v>50</v>
      </c>
      <c r="BG75" s="53" t="s">
        <v>50</v>
      </c>
      <c r="BH75" s="54" t="s">
        <v>50</v>
      </c>
      <c r="BI75" s="9"/>
      <c r="BJ75" s="9"/>
      <c r="BK75" s="9"/>
      <c r="BL75" s="9"/>
      <c r="BM75" s="9"/>
      <c r="BN75" s="9"/>
      <c r="BO75" s="9"/>
      <c r="BP75" s="9"/>
      <c r="BQ75" s="9"/>
    </row>
    <row r="76" spans="1:69" s="7" customFormat="1" ht="38.25" customHeight="1">
      <c r="A76" s="59">
        <v>59</v>
      </c>
      <c r="B76" s="60"/>
      <c r="C76" s="51" t="s">
        <v>181</v>
      </c>
      <c r="D76" s="48"/>
      <c r="E76" s="48"/>
      <c r="F76" s="47"/>
      <c r="G76" s="17"/>
      <c r="H76" s="55" t="s">
        <v>80</v>
      </c>
      <c r="I76" s="49"/>
      <c r="J76" s="49"/>
      <c r="K76" s="49"/>
      <c r="L76" s="49"/>
      <c r="M76" s="50"/>
      <c r="N76" s="77" t="s">
        <v>177</v>
      </c>
      <c r="O76" s="78"/>
      <c r="P76" s="79"/>
      <c r="Q76" s="55" t="s">
        <v>178</v>
      </c>
      <c r="R76" s="49" t="s">
        <v>178</v>
      </c>
      <c r="S76" s="49" t="s">
        <v>178</v>
      </c>
      <c r="T76" s="49" t="s">
        <v>178</v>
      </c>
      <c r="U76" s="50" t="s">
        <v>178</v>
      </c>
      <c r="V76" s="52">
        <v>4</v>
      </c>
      <c r="W76" s="64"/>
      <c r="X76" s="65"/>
      <c r="Y76" s="61">
        <f>IF(Q76="全角",V76*2,V76)</f>
        <v>4</v>
      </c>
      <c r="Z76" s="62"/>
      <c r="AA76" s="63"/>
      <c r="AB76" s="57" t="s">
        <v>179</v>
      </c>
      <c r="AC76" s="58"/>
      <c r="AD76" s="51" t="s">
        <v>180</v>
      </c>
      <c r="AE76" s="48" t="s">
        <v>180</v>
      </c>
      <c r="AF76" s="48" t="s">
        <v>180</v>
      </c>
      <c r="AG76" s="47" t="s">
        <v>180</v>
      </c>
      <c r="AH76" s="71"/>
      <c r="AI76" s="72"/>
      <c r="AJ76" s="72"/>
      <c r="AK76" s="72"/>
      <c r="AL76" s="73"/>
      <c r="AM76" s="52" t="s">
        <v>101</v>
      </c>
      <c r="AN76" s="53" t="s">
        <v>50</v>
      </c>
      <c r="AO76" s="53" t="s">
        <v>50</v>
      </c>
      <c r="AP76" s="53" t="s">
        <v>50</v>
      </c>
      <c r="AQ76" s="53" t="s">
        <v>50</v>
      </c>
      <c r="AR76" s="53" t="s">
        <v>50</v>
      </c>
      <c r="AS76" s="53" t="s">
        <v>50</v>
      </c>
      <c r="AT76" s="53" t="s">
        <v>50</v>
      </c>
      <c r="AU76" s="53" t="s">
        <v>50</v>
      </c>
      <c r="AV76" s="53" t="s">
        <v>50</v>
      </c>
      <c r="AW76" s="53" t="s">
        <v>50</v>
      </c>
      <c r="AX76" s="53" t="s">
        <v>50</v>
      </c>
      <c r="AY76" s="53" t="s">
        <v>50</v>
      </c>
      <c r="AZ76" s="53" t="s">
        <v>50</v>
      </c>
      <c r="BA76" s="53" t="s">
        <v>50</v>
      </c>
      <c r="BB76" s="53" t="s">
        <v>50</v>
      </c>
      <c r="BC76" s="53" t="s">
        <v>50</v>
      </c>
      <c r="BD76" s="53" t="s">
        <v>50</v>
      </c>
      <c r="BE76" s="53" t="s">
        <v>50</v>
      </c>
      <c r="BF76" s="53" t="s">
        <v>50</v>
      </c>
      <c r="BG76" s="53" t="s">
        <v>50</v>
      </c>
      <c r="BH76" s="54" t="s">
        <v>50</v>
      </c>
      <c r="BI76" s="9"/>
      <c r="BJ76" s="9"/>
      <c r="BK76" s="9"/>
      <c r="BL76" s="9"/>
      <c r="BM76" s="9"/>
      <c r="BN76" s="9"/>
      <c r="BO76" s="9"/>
      <c r="BP76" s="9"/>
      <c r="BQ76" s="9"/>
    </row>
    <row r="77" spans="1:69" s="7" customFormat="1" ht="38.25" customHeight="1">
      <c r="A77" s="59">
        <v>60</v>
      </c>
      <c r="B77" s="60"/>
      <c r="C77" s="51" t="s">
        <v>181</v>
      </c>
      <c r="D77" s="48"/>
      <c r="E77" s="48"/>
      <c r="F77" s="47"/>
      <c r="G77" s="17"/>
      <c r="H77" s="55" t="s">
        <v>81</v>
      </c>
      <c r="I77" s="49"/>
      <c r="J77" s="49"/>
      <c r="K77" s="49"/>
      <c r="L77" s="49"/>
      <c r="M77" s="50"/>
      <c r="N77" s="77" t="s">
        <v>170</v>
      </c>
      <c r="O77" s="78"/>
      <c r="P77" s="79"/>
      <c r="Q77" s="55" t="s">
        <v>182</v>
      </c>
      <c r="R77" s="49" t="s">
        <v>182</v>
      </c>
      <c r="S77" s="49" t="s">
        <v>182</v>
      </c>
      <c r="T77" s="49" t="s">
        <v>182</v>
      </c>
      <c r="U77" s="50" t="s">
        <v>182</v>
      </c>
      <c r="V77" s="52">
        <v>2</v>
      </c>
      <c r="W77" s="64"/>
      <c r="X77" s="65"/>
      <c r="Y77" s="61">
        <f>IF(Q77="全角",V77*2,V77)</f>
        <v>2</v>
      </c>
      <c r="Z77" s="62"/>
      <c r="AA77" s="63"/>
      <c r="AB77" s="57" t="s">
        <v>183</v>
      </c>
      <c r="AC77" s="58"/>
      <c r="AD77" s="51" t="s">
        <v>104</v>
      </c>
      <c r="AE77" s="48" t="s">
        <v>104</v>
      </c>
      <c r="AF77" s="48" t="s">
        <v>104</v>
      </c>
      <c r="AG77" s="47" t="s">
        <v>104</v>
      </c>
      <c r="AH77" s="71"/>
      <c r="AI77" s="72"/>
      <c r="AJ77" s="72"/>
      <c r="AK77" s="72"/>
      <c r="AL77" s="73"/>
      <c r="AM77" s="52" t="s">
        <v>82</v>
      </c>
      <c r="AN77" s="53" t="s">
        <v>50</v>
      </c>
      <c r="AO77" s="53" t="s">
        <v>50</v>
      </c>
      <c r="AP77" s="53" t="s">
        <v>50</v>
      </c>
      <c r="AQ77" s="53" t="s">
        <v>50</v>
      </c>
      <c r="AR77" s="53" t="s">
        <v>50</v>
      </c>
      <c r="AS77" s="53" t="s">
        <v>50</v>
      </c>
      <c r="AT77" s="53" t="s">
        <v>50</v>
      </c>
      <c r="AU77" s="53" t="s">
        <v>50</v>
      </c>
      <c r="AV77" s="53" t="s">
        <v>50</v>
      </c>
      <c r="AW77" s="53" t="s">
        <v>50</v>
      </c>
      <c r="AX77" s="53" t="s">
        <v>50</v>
      </c>
      <c r="AY77" s="53" t="s">
        <v>50</v>
      </c>
      <c r="AZ77" s="53" t="s">
        <v>50</v>
      </c>
      <c r="BA77" s="53" t="s">
        <v>50</v>
      </c>
      <c r="BB77" s="53" t="s">
        <v>50</v>
      </c>
      <c r="BC77" s="53" t="s">
        <v>50</v>
      </c>
      <c r="BD77" s="53" t="s">
        <v>50</v>
      </c>
      <c r="BE77" s="53" t="s">
        <v>50</v>
      </c>
      <c r="BF77" s="53" t="s">
        <v>50</v>
      </c>
      <c r="BG77" s="53" t="s">
        <v>50</v>
      </c>
      <c r="BH77" s="54" t="s">
        <v>50</v>
      </c>
      <c r="BI77" s="9"/>
      <c r="BJ77" s="9"/>
      <c r="BK77" s="9"/>
      <c r="BL77" s="9"/>
      <c r="BM77" s="9"/>
      <c r="BN77" s="9"/>
      <c r="BO77" s="9"/>
      <c r="BP77" s="9"/>
      <c r="BQ77" s="9"/>
    </row>
    <row r="78" spans="1:60" s="7" customFormat="1" ht="38.25" customHeight="1">
      <c r="A78" s="59">
        <v>61</v>
      </c>
      <c r="B78" s="60"/>
      <c r="C78" s="145" t="s">
        <v>184</v>
      </c>
      <c r="D78" s="146"/>
      <c r="E78" s="146"/>
      <c r="F78" s="147"/>
      <c r="G78" s="19"/>
      <c r="H78" s="55" t="s">
        <v>83</v>
      </c>
      <c r="I78" s="49"/>
      <c r="J78" s="49"/>
      <c r="K78" s="49"/>
      <c r="L78" s="49"/>
      <c r="M78" s="50"/>
      <c r="N78" s="55" t="s">
        <v>104</v>
      </c>
      <c r="O78" s="49" t="s">
        <v>104</v>
      </c>
      <c r="P78" s="50" t="s">
        <v>104</v>
      </c>
      <c r="Q78" s="55" t="s">
        <v>104</v>
      </c>
      <c r="R78" s="49" t="s">
        <v>104</v>
      </c>
      <c r="S78" s="49" t="s">
        <v>104</v>
      </c>
      <c r="T78" s="49" t="s">
        <v>104</v>
      </c>
      <c r="U78" s="50" t="s">
        <v>104</v>
      </c>
      <c r="V78" s="66" t="s">
        <v>104</v>
      </c>
      <c r="W78" s="67"/>
      <c r="X78" s="68"/>
      <c r="Y78" s="66" t="s">
        <v>104</v>
      </c>
      <c r="Z78" s="67"/>
      <c r="AA78" s="68"/>
      <c r="AB78" s="57" t="s">
        <v>183</v>
      </c>
      <c r="AC78" s="58"/>
      <c r="AD78" s="51" t="s">
        <v>104</v>
      </c>
      <c r="AE78" s="48" t="s">
        <v>104</v>
      </c>
      <c r="AF78" s="48" t="s">
        <v>104</v>
      </c>
      <c r="AG78" s="47" t="s">
        <v>104</v>
      </c>
      <c r="AH78" s="45" t="s">
        <v>32</v>
      </c>
      <c r="AI78" s="46"/>
      <c r="AJ78" s="46"/>
      <c r="AK78" s="46"/>
      <c r="AL78" s="56"/>
      <c r="AM78" s="52" t="s">
        <v>32</v>
      </c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4"/>
    </row>
    <row r="79" spans="1:69" s="7" customFormat="1" ht="38.25" customHeight="1">
      <c r="A79" s="59">
        <v>62</v>
      </c>
      <c r="B79" s="60"/>
      <c r="C79" s="51" t="s">
        <v>172</v>
      </c>
      <c r="D79" s="48"/>
      <c r="E79" s="48"/>
      <c r="F79" s="47"/>
      <c r="G79" s="17"/>
      <c r="H79" s="17"/>
      <c r="I79" s="55" t="s">
        <v>54</v>
      </c>
      <c r="J79" s="49" t="s">
        <v>18</v>
      </c>
      <c r="K79" s="49" t="s">
        <v>18</v>
      </c>
      <c r="L79" s="49" t="s">
        <v>18</v>
      </c>
      <c r="M79" s="50" t="s">
        <v>18</v>
      </c>
      <c r="N79" s="77" t="s">
        <v>170</v>
      </c>
      <c r="O79" s="78"/>
      <c r="P79" s="79"/>
      <c r="Q79" s="55" t="s">
        <v>58</v>
      </c>
      <c r="R79" s="49" t="s">
        <v>30</v>
      </c>
      <c r="S79" s="49" t="s">
        <v>30</v>
      </c>
      <c r="T79" s="49" t="s">
        <v>30</v>
      </c>
      <c r="U79" s="50" t="s">
        <v>30</v>
      </c>
      <c r="V79" s="52">
        <v>30</v>
      </c>
      <c r="W79" s="64"/>
      <c r="X79" s="65"/>
      <c r="Y79" s="61">
        <f aca="true" t="shared" si="4" ref="Y79:Y85">IF(Q79="全角",V79*2,V79)</f>
        <v>30</v>
      </c>
      <c r="Z79" s="62"/>
      <c r="AA79" s="63"/>
      <c r="AB79" s="57" t="s">
        <v>183</v>
      </c>
      <c r="AC79" s="58"/>
      <c r="AD79" s="51" t="s">
        <v>104</v>
      </c>
      <c r="AE79" s="48" t="s">
        <v>104</v>
      </c>
      <c r="AF79" s="48" t="s">
        <v>104</v>
      </c>
      <c r="AG79" s="47" t="s">
        <v>104</v>
      </c>
      <c r="AH79" s="71"/>
      <c r="AI79" s="72"/>
      <c r="AJ79" s="72"/>
      <c r="AK79" s="72"/>
      <c r="AL79" s="73"/>
      <c r="AM79" s="52" t="s">
        <v>63</v>
      </c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4"/>
      <c r="BI79" s="9"/>
      <c r="BJ79" s="9"/>
      <c r="BK79" s="9"/>
      <c r="BL79" s="9"/>
      <c r="BM79" s="9"/>
      <c r="BN79" s="9"/>
      <c r="BO79" s="9"/>
      <c r="BP79" s="9"/>
      <c r="BQ79" s="9"/>
    </row>
    <row r="80" spans="1:69" s="7" customFormat="1" ht="38.25" customHeight="1">
      <c r="A80" s="59">
        <v>63</v>
      </c>
      <c r="B80" s="60"/>
      <c r="C80" s="51" t="s">
        <v>129</v>
      </c>
      <c r="D80" s="48"/>
      <c r="E80" s="48"/>
      <c r="F80" s="47"/>
      <c r="G80" s="17"/>
      <c r="H80" s="17"/>
      <c r="I80" s="52" t="s">
        <v>18</v>
      </c>
      <c r="J80" s="53" t="s">
        <v>18</v>
      </c>
      <c r="K80" s="53" t="s">
        <v>18</v>
      </c>
      <c r="L80" s="53" t="s">
        <v>18</v>
      </c>
      <c r="M80" s="155" t="s">
        <v>18</v>
      </c>
      <c r="N80" s="77" t="s">
        <v>185</v>
      </c>
      <c r="O80" s="78"/>
      <c r="P80" s="79"/>
      <c r="Q80" s="55" t="s">
        <v>134</v>
      </c>
      <c r="R80" s="49" t="s">
        <v>134</v>
      </c>
      <c r="S80" s="49" t="s">
        <v>134</v>
      </c>
      <c r="T80" s="49" t="s">
        <v>134</v>
      </c>
      <c r="U80" s="50" t="s">
        <v>134</v>
      </c>
      <c r="V80" s="52">
        <v>4</v>
      </c>
      <c r="W80" s="53">
        <v>4</v>
      </c>
      <c r="X80" s="155">
        <v>4</v>
      </c>
      <c r="Y80" s="61">
        <f t="shared" si="4"/>
        <v>4</v>
      </c>
      <c r="Z80" s="62"/>
      <c r="AA80" s="63"/>
      <c r="AB80" s="57" t="s">
        <v>135</v>
      </c>
      <c r="AC80" s="58"/>
      <c r="AD80" s="51" t="s">
        <v>128</v>
      </c>
      <c r="AE80" s="48" t="s">
        <v>128</v>
      </c>
      <c r="AF80" s="48" t="s">
        <v>128</v>
      </c>
      <c r="AG80" s="47" t="s">
        <v>128</v>
      </c>
      <c r="AH80" s="71"/>
      <c r="AI80" s="72"/>
      <c r="AJ80" s="72"/>
      <c r="AK80" s="72"/>
      <c r="AL80" s="73"/>
      <c r="AM80" s="52" t="s">
        <v>32</v>
      </c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4"/>
      <c r="BI80" s="9"/>
      <c r="BJ80" s="9"/>
      <c r="BK80" s="9"/>
      <c r="BL80" s="9"/>
      <c r="BM80" s="9"/>
      <c r="BN80" s="9"/>
      <c r="BO80" s="9"/>
      <c r="BP80" s="9"/>
      <c r="BQ80" s="9"/>
    </row>
    <row r="81" spans="1:69" s="7" customFormat="1" ht="38.25" customHeight="1">
      <c r="A81" s="59">
        <v>64</v>
      </c>
      <c r="B81" s="60"/>
      <c r="C81" s="51" t="s">
        <v>129</v>
      </c>
      <c r="D81" s="48"/>
      <c r="E81" s="48"/>
      <c r="F81" s="47"/>
      <c r="G81" s="17"/>
      <c r="H81" s="17"/>
      <c r="I81" s="55" t="s">
        <v>56</v>
      </c>
      <c r="J81" s="49"/>
      <c r="K81" s="49"/>
      <c r="L81" s="49"/>
      <c r="M81" s="50"/>
      <c r="N81" s="77" t="s">
        <v>186</v>
      </c>
      <c r="O81" s="78"/>
      <c r="P81" s="79"/>
      <c r="Q81" s="55" t="s">
        <v>58</v>
      </c>
      <c r="R81" s="49"/>
      <c r="S81" s="49"/>
      <c r="T81" s="49"/>
      <c r="U81" s="50"/>
      <c r="V81" s="52">
        <v>15</v>
      </c>
      <c r="W81" s="53"/>
      <c r="X81" s="155"/>
      <c r="Y81" s="61">
        <f t="shared" si="4"/>
        <v>15</v>
      </c>
      <c r="Z81" s="62"/>
      <c r="AA81" s="63"/>
      <c r="AB81" s="51" t="s">
        <v>61</v>
      </c>
      <c r="AC81" s="47"/>
      <c r="AD81" s="51" t="s">
        <v>137</v>
      </c>
      <c r="AE81" s="48" t="s">
        <v>137</v>
      </c>
      <c r="AF81" s="48" t="s">
        <v>137</v>
      </c>
      <c r="AG81" s="47" t="s">
        <v>137</v>
      </c>
      <c r="AH81" s="71"/>
      <c r="AI81" s="72"/>
      <c r="AJ81" s="72"/>
      <c r="AK81" s="72"/>
      <c r="AL81" s="73"/>
      <c r="AM81" s="52" t="s">
        <v>64</v>
      </c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4"/>
      <c r="BI81" s="9"/>
      <c r="BJ81" s="9"/>
      <c r="BK81" s="9"/>
      <c r="BL81" s="9"/>
      <c r="BM81" s="9"/>
      <c r="BN81" s="9"/>
      <c r="BO81" s="9"/>
      <c r="BP81" s="9"/>
      <c r="BQ81" s="9"/>
    </row>
    <row r="82" spans="1:69" s="7" customFormat="1" ht="38.25" customHeight="1">
      <c r="A82" s="59">
        <v>65</v>
      </c>
      <c r="B82" s="60"/>
      <c r="C82" s="51" t="s">
        <v>129</v>
      </c>
      <c r="D82" s="48"/>
      <c r="E82" s="48"/>
      <c r="F82" s="47"/>
      <c r="G82" s="17"/>
      <c r="H82" s="17"/>
      <c r="I82" s="52" t="s">
        <v>20</v>
      </c>
      <c r="J82" s="53" t="s">
        <v>20</v>
      </c>
      <c r="K82" s="53" t="s">
        <v>20</v>
      </c>
      <c r="L82" s="53" t="s">
        <v>20</v>
      </c>
      <c r="M82" s="155" t="s">
        <v>20</v>
      </c>
      <c r="N82" s="77" t="s">
        <v>185</v>
      </c>
      <c r="O82" s="78"/>
      <c r="P82" s="79"/>
      <c r="Q82" s="55" t="s">
        <v>134</v>
      </c>
      <c r="R82" s="49" t="s">
        <v>134</v>
      </c>
      <c r="S82" s="49" t="s">
        <v>134</v>
      </c>
      <c r="T82" s="49" t="s">
        <v>134</v>
      </c>
      <c r="U82" s="50" t="s">
        <v>134</v>
      </c>
      <c r="V82" s="52">
        <v>3</v>
      </c>
      <c r="W82" s="53">
        <v>3</v>
      </c>
      <c r="X82" s="155">
        <v>3</v>
      </c>
      <c r="Y82" s="61">
        <f t="shared" si="4"/>
        <v>3</v>
      </c>
      <c r="Z82" s="62"/>
      <c r="AA82" s="63"/>
      <c r="AB82" s="57" t="s">
        <v>135</v>
      </c>
      <c r="AC82" s="58"/>
      <c r="AD82" s="51" t="s">
        <v>128</v>
      </c>
      <c r="AE82" s="48" t="s">
        <v>128</v>
      </c>
      <c r="AF82" s="48" t="s">
        <v>128</v>
      </c>
      <c r="AG82" s="47" t="s">
        <v>128</v>
      </c>
      <c r="AH82" s="71"/>
      <c r="AI82" s="72"/>
      <c r="AJ82" s="72"/>
      <c r="AK82" s="72"/>
      <c r="AL82" s="73"/>
      <c r="AM82" s="52" t="s">
        <v>32</v>
      </c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4"/>
      <c r="BI82" s="9"/>
      <c r="BJ82" s="9"/>
      <c r="BK82" s="9"/>
      <c r="BL82" s="9"/>
      <c r="BM82" s="9"/>
      <c r="BN82" s="9"/>
      <c r="BO82" s="9"/>
      <c r="BP82" s="9"/>
      <c r="BQ82" s="9"/>
    </row>
    <row r="83" spans="1:69" s="7" customFormat="1" ht="38.25" customHeight="1">
      <c r="A83" s="59">
        <v>66</v>
      </c>
      <c r="B83" s="60"/>
      <c r="C83" s="51" t="s">
        <v>129</v>
      </c>
      <c r="D83" s="48"/>
      <c r="E83" s="48"/>
      <c r="F83" s="47"/>
      <c r="G83" s="17"/>
      <c r="H83" s="17"/>
      <c r="I83" s="55" t="s">
        <v>57</v>
      </c>
      <c r="J83" s="49" t="s">
        <v>20</v>
      </c>
      <c r="K83" s="49" t="s">
        <v>20</v>
      </c>
      <c r="L83" s="49" t="s">
        <v>20</v>
      </c>
      <c r="M83" s="50" t="s">
        <v>20</v>
      </c>
      <c r="N83" s="77" t="s">
        <v>187</v>
      </c>
      <c r="O83" s="78"/>
      <c r="P83" s="79"/>
      <c r="Q83" s="55" t="s">
        <v>58</v>
      </c>
      <c r="R83" s="49" t="s">
        <v>30</v>
      </c>
      <c r="S83" s="49" t="s">
        <v>30</v>
      </c>
      <c r="T83" s="49" t="s">
        <v>30</v>
      </c>
      <c r="U83" s="50" t="s">
        <v>30</v>
      </c>
      <c r="V83" s="52">
        <v>15</v>
      </c>
      <c r="W83" s="64"/>
      <c r="X83" s="65"/>
      <c r="Y83" s="61">
        <f t="shared" si="4"/>
        <v>15</v>
      </c>
      <c r="Z83" s="62"/>
      <c r="AA83" s="63"/>
      <c r="AB83" s="51" t="s">
        <v>61</v>
      </c>
      <c r="AC83" s="47"/>
      <c r="AD83" s="51" t="s">
        <v>31</v>
      </c>
      <c r="AE83" s="48" t="s">
        <v>31</v>
      </c>
      <c r="AF83" s="48" t="s">
        <v>31</v>
      </c>
      <c r="AG83" s="47" t="s">
        <v>31</v>
      </c>
      <c r="AH83" s="71"/>
      <c r="AI83" s="72"/>
      <c r="AJ83" s="72"/>
      <c r="AK83" s="72"/>
      <c r="AL83" s="73"/>
      <c r="AM83" s="52" t="s">
        <v>64</v>
      </c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4"/>
      <c r="BI83" s="9"/>
      <c r="BJ83" s="9"/>
      <c r="BK83" s="9"/>
      <c r="BL83" s="9"/>
      <c r="BM83" s="9"/>
      <c r="BN83" s="9"/>
      <c r="BO83" s="9"/>
      <c r="BP83" s="9"/>
      <c r="BQ83" s="9"/>
    </row>
    <row r="84" spans="1:69" s="7" customFormat="1" ht="96" customHeight="1">
      <c r="A84" s="59">
        <v>67</v>
      </c>
      <c r="B84" s="60"/>
      <c r="C84" s="51" t="s">
        <v>129</v>
      </c>
      <c r="D84" s="48"/>
      <c r="E84" s="48"/>
      <c r="F84" s="47"/>
      <c r="G84" s="17"/>
      <c r="H84" s="17"/>
      <c r="I84" s="55" t="s">
        <v>62</v>
      </c>
      <c r="J84" s="49" t="s">
        <v>21</v>
      </c>
      <c r="K84" s="49" t="s">
        <v>21</v>
      </c>
      <c r="L84" s="49" t="s">
        <v>21</v>
      </c>
      <c r="M84" s="50" t="s">
        <v>21</v>
      </c>
      <c r="N84" s="77" t="s">
        <v>188</v>
      </c>
      <c r="O84" s="78"/>
      <c r="P84" s="79"/>
      <c r="Q84" s="55" t="s">
        <v>140</v>
      </c>
      <c r="R84" s="49" t="s">
        <v>140</v>
      </c>
      <c r="S84" s="49" t="s">
        <v>140</v>
      </c>
      <c r="T84" s="49" t="s">
        <v>140</v>
      </c>
      <c r="U84" s="50" t="s">
        <v>140</v>
      </c>
      <c r="V84" s="52">
        <v>1</v>
      </c>
      <c r="W84" s="53">
        <v>1</v>
      </c>
      <c r="X84" s="155">
        <v>1</v>
      </c>
      <c r="Y84" s="61">
        <f t="shared" si="4"/>
        <v>1</v>
      </c>
      <c r="Z84" s="62"/>
      <c r="AA84" s="63"/>
      <c r="AB84" s="57" t="s">
        <v>141</v>
      </c>
      <c r="AC84" s="58"/>
      <c r="AD84" s="51" t="s">
        <v>142</v>
      </c>
      <c r="AE84" s="48" t="s">
        <v>142</v>
      </c>
      <c r="AF84" s="48" t="s">
        <v>142</v>
      </c>
      <c r="AG84" s="47" t="s">
        <v>142</v>
      </c>
      <c r="AH84" s="71"/>
      <c r="AI84" s="72"/>
      <c r="AJ84" s="72"/>
      <c r="AK84" s="72"/>
      <c r="AL84" s="73"/>
      <c r="AM84" s="52" t="s">
        <v>90</v>
      </c>
      <c r="AN84" s="53" t="s">
        <v>143</v>
      </c>
      <c r="AO84" s="53" t="s">
        <v>143</v>
      </c>
      <c r="AP84" s="53" t="s">
        <v>143</v>
      </c>
      <c r="AQ84" s="53" t="s">
        <v>143</v>
      </c>
      <c r="AR84" s="53" t="s">
        <v>143</v>
      </c>
      <c r="AS84" s="53" t="s">
        <v>143</v>
      </c>
      <c r="AT84" s="53" t="s">
        <v>143</v>
      </c>
      <c r="AU84" s="53" t="s">
        <v>143</v>
      </c>
      <c r="AV84" s="53" t="s">
        <v>143</v>
      </c>
      <c r="AW84" s="53" t="s">
        <v>143</v>
      </c>
      <c r="AX84" s="53" t="s">
        <v>143</v>
      </c>
      <c r="AY84" s="53" t="s">
        <v>143</v>
      </c>
      <c r="AZ84" s="53" t="s">
        <v>143</v>
      </c>
      <c r="BA84" s="53" t="s">
        <v>143</v>
      </c>
      <c r="BB84" s="53" t="s">
        <v>143</v>
      </c>
      <c r="BC84" s="53" t="s">
        <v>143</v>
      </c>
      <c r="BD84" s="53" t="s">
        <v>143</v>
      </c>
      <c r="BE84" s="53" t="s">
        <v>143</v>
      </c>
      <c r="BF84" s="53" t="s">
        <v>143</v>
      </c>
      <c r="BG84" s="53" t="s">
        <v>143</v>
      </c>
      <c r="BH84" s="54" t="s">
        <v>143</v>
      </c>
      <c r="BI84" s="9"/>
      <c r="BJ84" s="9"/>
      <c r="BK84" s="9"/>
      <c r="BL84" s="9"/>
      <c r="BM84" s="9"/>
      <c r="BN84" s="9"/>
      <c r="BO84" s="9"/>
      <c r="BP84" s="9"/>
      <c r="BQ84" s="9"/>
    </row>
    <row r="85" spans="1:69" s="7" customFormat="1" ht="38.25" customHeight="1">
      <c r="A85" s="59">
        <v>68</v>
      </c>
      <c r="B85" s="60"/>
      <c r="C85" s="51" t="s">
        <v>144</v>
      </c>
      <c r="D85" s="48"/>
      <c r="E85" s="48"/>
      <c r="F85" s="47"/>
      <c r="G85" s="17"/>
      <c r="H85" s="17"/>
      <c r="I85" s="52" t="s">
        <v>22</v>
      </c>
      <c r="J85" s="53"/>
      <c r="K85" s="53"/>
      <c r="L85" s="53"/>
      <c r="M85" s="155"/>
      <c r="N85" s="77" t="s">
        <v>189</v>
      </c>
      <c r="O85" s="78"/>
      <c r="P85" s="79"/>
      <c r="Q85" s="55" t="s">
        <v>146</v>
      </c>
      <c r="R85" s="49"/>
      <c r="S85" s="49"/>
      <c r="T85" s="49"/>
      <c r="U85" s="50"/>
      <c r="V85" s="52">
        <v>7</v>
      </c>
      <c r="W85" s="53"/>
      <c r="X85" s="155"/>
      <c r="Y85" s="61">
        <f t="shared" si="4"/>
        <v>7</v>
      </c>
      <c r="Z85" s="62"/>
      <c r="AA85" s="63"/>
      <c r="AB85" s="57" t="s">
        <v>147</v>
      </c>
      <c r="AC85" s="58"/>
      <c r="AD85" s="51" t="s">
        <v>148</v>
      </c>
      <c r="AE85" s="48"/>
      <c r="AF85" s="48"/>
      <c r="AG85" s="47"/>
      <c r="AH85" s="71"/>
      <c r="AI85" s="72"/>
      <c r="AJ85" s="72"/>
      <c r="AK85" s="72"/>
      <c r="AL85" s="73"/>
      <c r="AM85" s="52" t="s">
        <v>149</v>
      </c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4"/>
      <c r="BI85" s="9"/>
      <c r="BJ85" s="9"/>
      <c r="BK85" s="9"/>
      <c r="BL85" s="9"/>
      <c r="BM85" s="9"/>
      <c r="BN85" s="9"/>
      <c r="BO85" s="9"/>
      <c r="BP85" s="9"/>
      <c r="BQ85" s="9"/>
    </row>
    <row r="86" spans="1:69" s="7" customFormat="1" ht="38.25" customHeight="1">
      <c r="A86" s="59">
        <v>69</v>
      </c>
      <c r="B86" s="60"/>
      <c r="C86" s="51" t="s">
        <v>144</v>
      </c>
      <c r="D86" s="48"/>
      <c r="E86" s="48"/>
      <c r="F86" s="47"/>
      <c r="G86" s="17"/>
      <c r="H86" s="17"/>
      <c r="I86" s="52" t="s">
        <v>100</v>
      </c>
      <c r="J86" s="53"/>
      <c r="K86" s="53"/>
      <c r="L86" s="53"/>
      <c r="M86" s="155"/>
      <c r="N86" s="77" t="s">
        <v>170</v>
      </c>
      <c r="O86" s="78"/>
      <c r="P86" s="79"/>
      <c r="Q86" s="55" t="s">
        <v>182</v>
      </c>
      <c r="R86" s="49"/>
      <c r="S86" s="49"/>
      <c r="T86" s="49"/>
      <c r="U86" s="50"/>
      <c r="V86" s="52">
        <v>8</v>
      </c>
      <c r="W86" s="53"/>
      <c r="X86" s="155"/>
      <c r="Y86" s="61">
        <f>IF(Q86="全角",V86*2,V86)</f>
        <v>8</v>
      </c>
      <c r="Z86" s="62"/>
      <c r="AA86" s="63"/>
      <c r="AB86" s="57" t="s">
        <v>183</v>
      </c>
      <c r="AC86" s="58"/>
      <c r="AD86" s="51" t="s">
        <v>104</v>
      </c>
      <c r="AE86" s="48"/>
      <c r="AF86" s="48"/>
      <c r="AG86" s="47"/>
      <c r="AH86" s="71"/>
      <c r="AI86" s="72"/>
      <c r="AJ86" s="72"/>
      <c r="AK86" s="72"/>
      <c r="AL86" s="73"/>
      <c r="AM86" s="52" t="s">
        <v>190</v>
      </c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4"/>
      <c r="BI86" s="9"/>
      <c r="BJ86" s="9"/>
      <c r="BK86" s="9"/>
      <c r="BL86" s="9"/>
      <c r="BM86" s="9"/>
      <c r="BN86" s="9"/>
      <c r="BO86" s="9"/>
      <c r="BP86" s="9"/>
      <c r="BQ86" s="9"/>
    </row>
    <row r="87" spans="1:69" s="7" customFormat="1" ht="38.25" customHeight="1">
      <c r="A87" s="59">
        <v>70</v>
      </c>
      <c r="B87" s="60"/>
      <c r="C87" s="51" t="s">
        <v>172</v>
      </c>
      <c r="D87" s="48"/>
      <c r="E87" s="48"/>
      <c r="F87" s="47"/>
      <c r="G87" s="17"/>
      <c r="H87" s="17"/>
      <c r="I87" s="52" t="s">
        <v>191</v>
      </c>
      <c r="J87" s="53"/>
      <c r="K87" s="53"/>
      <c r="L87" s="53"/>
      <c r="M87" s="155"/>
      <c r="N87" s="77" t="s">
        <v>170</v>
      </c>
      <c r="O87" s="78"/>
      <c r="P87" s="79"/>
      <c r="Q87" s="55" t="s">
        <v>58</v>
      </c>
      <c r="R87" s="49" t="s">
        <v>192</v>
      </c>
      <c r="S87" s="49" t="s">
        <v>192</v>
      </c>
      <c r="T87" s="49" t="s">
        <v>192</v>
      </c>
      <c r="U87" s="50" t="s">
        <v>192</v>
      </c>
      <c r="V87" s="52">
        <v>7</v>
      </c>
      <c r="W87" s="64"/>
      <c r="X87" s="65"/>
      <c r="Y87" s="61">
        <f>IF(Q87="全角",V87*2,V87)</f>
        <v>7</v>
      </c>
      <c r="Z87" s="62"/>
      <c r="AA87" s="63"/>
      <c r="AB87" s="57" t="s">
        <v>32</v>
      </c>
      <c r="AC87" s="58"/>
      <c r="AD87" s="51" t="s">
        <v>104</v>
      </c>
      <c r="AE87" s="48" t="s">
        <v>104</v>
      </c>
      <c r="AF87" s="48" t="s">
        <v>104</v>
      </c>
      <c r="AG87" s="47" t="s">
        <v>104</v>
      </c>
      <c r="AH87" s="71"/>
      <c r="AI87" s="72"/>
      <c r="AJ87" s="72"/>
      <c r="AK87" s="72"/>
      <c r="AL87" s="73"/>
      <c r="AM87" s="52" t="s">
        <v>193</v>
      </c>
      <c r="AN87" s="53" t="s">
        <v>193</v>
      </c>
      <c r="AO87" s="53" t="s">
        <v>193</v>
      </c>
      <c r="AP87" s="53" t="s">
        <v>193</v>
      </c>
      <c r="AQ87" s="53" t="s">
        <v>193</v>
      </c>
      <c r="AR87" s="53" t="s">
        <v>193</v>
      </c>
      <c r="AS87" s="53" t="s">
        <v>193</v>
      </c>
      <c r="AT87" s="53" t="s">
        <v>193</v>
      </c>
      <c r="AU87" s="53" t="s">
        <v>193</v>
      </c>
      <c r="AV87" s="53" t="s">
        <v>193</v>
      </c>
      <c r="AW87" s="53" t="s">
        <v>193</v>
      </c>
      <c r="AX87" s="53" t="s">
        <v>193</v>
      </c>
      <c r="AY87" s="53" t="s">
        <v>193</v>
      </c>
      <c r="AZ87" s="53" t="s">
        <v>193</v>
      </c>
      <c r="BA87" s="53" t="s">
        <v>193</v>
      </c>
      <c r="BB87" s="53" t="s">
        <v>193</v>
      </c>
      <c r="BC87" s="53" t="s">
        <v>193</v>
      </c>
      <c r="BD87" s="53" t="s">
        <v>193</v>
      </c>
      <c r="BE87" s="53" t="s">
        <v>193</v>
      </c>
      <c r="BF87" s="53" t="s">
        <v>193</v>
      </c>
      <c r="BG87" s="53" t="s">
        <v>193</v>
      </c>
      <c r="BH87" s="54" t="s">
        <v>193</v>
      </c>
      <c r="BI87" s="9"/>
      <c r="BJ87" s="9"/>
      <c r="BK87" s="9"/>
      <c r="BL87" s="9"/>
      <c r="BM87" s="9"/>
      <c r="BN87" s="9"/>
      <c r="BO87" s="9"/>
      <c r="BP87" s="9"/>
      <c r="BQ87" s="9"/>
    </row>
    <row r="88" spans="1:60" s="7" customFormat="1" ht="38.25" customHeight="1">
      <c r="A88" s="59">
        <v>71</v>
      </c>
      <c r="B88" s="60"/>
      <c r="C88" s="145" t="s">
        <v>104</v>
      </c>
      <c r="D88" s="146"/>
      <c r="E88" s="146"/>
      <c r="F88" s="147"/>
      <c r="G88" s="19"/>
      <c r="H88" s="55" t="s">
        <v>84</v>
      </c>
      <c r="I88" s="49"/>
      <c r="J88" s="49"/>
      <c r="K88" s="49"/>
      <c r="L88" s="49"/>
      <c r="M88" s="50"/>
      <c r="N88" s="55" t="s">
        <v>104</v>
      </c>
      <c r="O88" s="49" t="s">
        <v>104</v>
      </c>
      <c r="P88" s="50" t="s">
        <v>104</v>
      </c>
      <c r="Q88" s="55" t="s">
        <v>104</v>
      </c>
      <c r="R88" s="49" t="s">
        <v>104</v>
      </c>
      <c r="S88" s="49" t="s">
        <v>104</v>
      </c>
      <c r="T88" s="49" t="s">
        <v>104</v>
      </c>
      <c r="U88" s="50" t="s">
        <v>104</v>
      </c>
      <c r="V88" s="66" t="s">
        <v>104</v>
      </c>
      <c r="W88" s="67"/>
      <c r="X88" s="68"/>
      <c r="Y88" s="66" t="s">
        <v>104</v>
      </c>
      <c r="Z88" s="67"/>
      <c r="AA88" s="68"/>
      <c r="AB88" s="57" t="s">
        <v>42</v>
      </c>
      <c r="AC88" s="58"/>
      <c r="AD88" s="51" t="s">
        <v>104</v>
      </c>
      <c r="AE88" s="48" t="s">
        <v>104</v>
      </c>
      <c r="AF88" s="48" t="s">
        <v>104</v>
      </c>
      <c r="AG88" s="47" t="s">
        <v>104</v>
      </c>
      <c r="AH88" s="45" t="s">
        <v>32</v>
      </c>
      <c r="AI88" s="46"/>
      <c r="AJ88" s="46"/>
      <c r="AK88" s="46"/>
      <c r="AL88" s="56"/>
      <c r="AM88" s="52" t="s">
        <v>222</v>
      </c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4"/>
    </row>
    <row r="89" spans="1:69" s="7" customFormat="1" ht="38.25" customHeight="1">
      <c r="A89" s="59">
        <v>72</v>
      </c>
      <c r="B89" s="60"/>
      <c r="C89" s="51" t="s">
        <v>172</v>
      </c>
      <c r="D89" s="48"/>
      <c r="E89" s="48"/>
      <c r="F89" s="47"/>
      <c r="G89" s="17"/>
      <c r="H89" s="17"/>
      <c r="I89" s="55" t="s">
        <v>54</v>
      </c>
      <c r="J89" s="49" t="s">
        <v>18</v>
      </c>
      <c r="K89" s="49" t="s">
        <v>18</v>
      </c>
      <c r="L89" s="49" t="s">
        <v>18</v>
      </c>
      <c r="M89" s="50" t="s">
        <v>18</v>
      </c>
      <c r="N89" s="77" t="s">
        <v>170</v>
      </c>
      <c r="O89" s="78"/>
      <c r="P89" s="79"/>
      <c r="Q89" s="55" t="s">
        <v>58</v>
      </c>
      <c r="R89" s="49" t="s">
        <v>30</v>
      </c>
      <c r="S89" s="49" t="s">
        <v>30</v>
      </c>
      <c r="T89" s="49" t="s">
        <v>30</v>
      </c>
      <c r="U89" s="50" t="s">
        <v>30</v>
      </c>
      <c r="V89" s="52">
        <v>30</v>
      </c>
      <c r="W89" s="64"/>
      <c r="X89" s="65"/>
      <c r="Y89" s="61">
        <f aca="true" t="shared" si="5" ref="Y89:Y96">IF(Q89="全角",V89*2,V89)</f>
        <v>30</v>
      </c>
      <c r="Z89" s="62"/>
      <c r="AA89" s="63"/>
      <c r="AB89" s="57" t="s">
        <v>183</v>
      </c>
      <c r="AC89" s="58"/>
      <c r="AD89" s="51" t="s">
        <v>104</v>
      </c>
      <c r="AE89" s="48" t="s">
        <v>104</v>
      </c>
      <c r="AF89" s="48" t="s">
        <v>104</v>
      </c>
      <c r="AG89" s="47" t="s">
        <v>104</v>
      </c>
      <c r="AH89" s="71"/>
      <c r="AI89" s="72"/>
      <c r="AJ89" s="72"/>
      <c r="AK89" s="72"/>
      <c r="AL89" s="73"/>
      <c r="AM89" s="52" t="s">
        <v>63</v>
      </c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4"/>
      <c r="BI89" s="9"/>
      <c r="BJ89" s="9"/>
      <c r="BK89" s="9"/>
      <c r="BL89" s="9"/>
      <c r="BM89" s="9"/>
      <c r="BN89" s="9"/>
      <c r="BO89" s="9"/>
      <c r="BP89" s="9"/>
      <c r="BQ89" s="9"/>
    </row>
    <row r="90" spans="1:69" s="7" customFormat="1" ht="38.25" customHeight="1">
      <c r="A90" s="59">
        <v>73</v>
      </c>
      <c r="B90" s="60"/>
      <c r="C90" s="51" t="s">
        <v>129</v>
      </c>
      <c r="D90" s="48"/>
      <c r="E90" s="48"/>
      <c r="F90" s="47"/>
      <c r="G90" s="17"/>
      <c r="H90" s="17"/>
      <c r="I90" s="52" t="s">
        <v>18</v>
      </c>
      <c r="J90" s="53" t="s">
        <v>18</v>
      </c>
      <c r="K90" s="53" t="s">
        <v>18</v>
      </c>
      <c r="L90" s="53" t="s">
        <v>18</v>
      </c>
      <c r="M90" s="155" t="s">
        <v>18</v>
      </c>
      <c r="N90" s="77" t="s">
        <v>185</v>
      </c>
      <c r="O90" s="78"/>
      <c r="P90" s="79"/>
      <c r="Q90" s="55" t="s">
        <v>134</v>
      </c>
      <c r="R90" s="49" t="s">
        <v>134</v>
      </c>
      <c r="S90" s="49" t="s">
        <v>134</v>
      </c>
      <c r="T90" s="49" t="s">
        <v>134</v>
      </c>
      <c r="U90" s="50" t="s">
        <v>134</v>
      </c>
      <c r="V90" s="52">
        <v>4</v>
      </c>
      <c r="W90" s="53">
        <v>4</v>
      </c>
      <c r="X90" s="155">
        <v>4</v>
      </c>
      <c r="Y90" s="61">
        <f t="shared" si="5"/>
        <v>4</v>
      </c>
      <c r="Z90" s="62"/>
      <c r="AA90" s="63"/>
      <c r="AB90" s="57" t="s">
        <v>135</v>
      </c>
      <c r="AC90" s="58"/>
      <c r="AD90" s="51" t="s">
        <v>128</v>
      </c>
      <c r="AE90" s="48" t="s">
        <v>128</v>
      </c>
      <c r="AF90" s="48" t="s">
        <v>128</v>
      </c>
      <c r="AG90" s="47" t="s">
        <v>128</v>
      </c>
      <c r="AH90" s="71"/>
      <c r="AI90" s="72"/>
      <c r="AJ90" s="72"/>
      <c r="AK90" s="72"/>
      <c r="AL90" s="73"/>
      <c r="AM90" s="52" t="s">
        <v>32</v>
      </c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4"/>
      <c r="BI90" s="9"/>
      <c r="BJ90" s="9"/>
      <c r="BK90" s="9"/>
      <c r="BL90" s="9"/>
      <c r="BM90" s="9"/>
      <c r="BN90" s="9"/>
      <c r="BO90" s="9"/>
      <c r="BP90" s="9"/>
      <c r="BQ90" s="9"/>
    </row>
    <row r="91" spans="1:69" s="7" customFormat="1" ht="38.25" customHeight="1">
      <c r="A91" s="59">
        <v>74</v>
      </c>
      <c r="B91" s="60"/>
      <c r="C91" s="51" t="s">
        <v>129</v>
      </c>
      <c r="D91" s="48"/>
      <c r="E91" s="48"/>
      <c r="F91" s="47"/>
      <c r="G91" s="17"/>
      <c r="H91" s="17"/>
      <c r="I91" s="55" t="s">
        <v>56</v>
      </c>
      <c r="J91" s="49"/>
      <c r="K91" s="49"/>
      <c r="L91" s="49"/>
      <c r="M91" s="50"/>
      <c r="N91" s="77" t="s">
        <v>186</v>
      </c>
      <c r="O91" s="78"/>
      <c r="P91" s="79"/>
      <c r="Q91" s="55" t="s">
        <v>58</v>
      </c>
      <c r="R91" s="49"/>
      <c r="S91" s="49"/>
      <c r="T91" s="49"/>
      <c r="U91" s="50"/>
      <c r="V91" s="52">
        <v>15</v>
      </c>
      <c r="W91" s="53"/>
      <c r="X91" s="155"/>
      <c r="Y91" s="61">
        <f t="shared" si="5"/>
        <v>15</v>
      </c>
      <c r="Z91" s="62"/>
      <c r="AA91" s="63"/>
      <c r="AB91" s="51" t="s">
        <v>61</v>
      </c>
      <c r="AC91" s="47"/>
      <c r="AD91" s="51" t="s">
        <v>137</v>
      </c>
      <c r="AE91" s="48" t="s">
        <v>137</v>
      </c>
      <c r="AF91" s="48" t="s">
        <v>137</v>
      </c>
      <c r="AG91" s="47" t="s">
        <v>137</v>
      </c>
      <c r="AH91" s="71"/>
      <c r="AI91" s="72"/>
      <c r="AJ91" s="72"/>
      <c r="AK91" s="72"/>
      <c r="AL91" s="73"/>
      <c r="AM91" s="52" t="s">
        <v>64</v>
      </c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4"/>
      <c r="BI91" s="9"/>
      <c r="BJ91" s="9"/>
      <c r="BK91" s="9"/>
      <c r="BL91" s="9"/>
      <c r="BM91" s="9"/>
      <c r="BN91" s="9"/>
      <c r="BO91" s="9"/>
      <c r="BP91" s="9"/>
      <c r="BQ91" s="9"/>
    </row>
    <row r="92" spans="1:69" s="7" customFormat="1" ht="38.25" customHeight="1">
      <c r="A92" s="59">
        <v>75</v>
      </c>
      <c r="B92" s="60"/>
      <c r="C92" s="51" t="s">
        <v>129</v>
      </c>
      <c r="D92" s="48"/>
      <c r="E92" s="48"/>
      <c r="F92" s="47"/>
      <c r="G92" s="17"/>
      <c r="H92" s="17"/>
      <c r="I92" s="52" t="s">
        <v>20</v>
      </c>
      <c r="J92" s="53" t="s">
        <v>20</v>
      </c>
      <c r="K92" s="53" t="s">
        <v>20</v>
      </c>
      <c r="L92" s="53" t="s">
        <v>20</v>
      </c>
      <c r="M92" s="155" t="s">
        <v>20</v>
      </c>
      <c r="N92" s="77" t="s">
        <v>185</v>
      </c>
      <c r="O92" s="78"/>
      <c r="P92" s="79"/>
      <c r="Q92" s="55" t="s">
        <v>134</v>
      </c>
      <c r="R92" s="49" t="s">
        <v>134</v>
      </c>
      <c r="S92" s="49" t="s">
        <v>134</v>
      </c>
      <c r="T92" s="49" t="s">
        <v>134</v>
      </c>
      <c r="U92" s="50" t="s">
        <v>134</v>
      </c>
      <c r="V92" s="52">
        <v>3</v>
      </c>
      <c r="W92" s="53">
        <v>3</v>
      </c>
      <c r="X92" s="155">
        <v>3</v>
      </c>
      <c r="Y92" s="61">
        <f t="shared" si="5"/>
        <v>3</v>
      </c>
      <c r="Z92" s="62"/>
      <c r="AA92" s="63"/>
      <c r="AB92" s="57" t="s">
        <v>135</v>
      </c>
      <c r="AC92" s="58"/>
      <c r="AD92" s="51" t="s">
        <v>128</v>
      </c>
      <c r="AE92" s="48" t="s">
        <v>128</v>
      </c>
      <c r="AF92" s="48" t="s">
        <v>128</v>
      </c>
      <c r="AG92" s="47" t="s">
        <v>128</v>
      </c>
      <c r="AH92" s="71"/>
      <c r="AI92" s="72"/>
      <c r="AJ92" s="72"/>
      <c r="AK92" s="72"/>
      <c r="AL92" s="73"/>
      <c r="AM92" s="52" t="s">
        <v>32</v>
      </c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4"/>
      <c r="BI92" s="9"/>
      <c r="BJ92" s="9"/>
      <c r="BK92" s="9"/>
      <c r="BL92" s="9"/>
      <c r="BM92" s="9"/>
      <c r="BN92" s="9"/>
      <c r="BO92" s="9"/>
      <c r="BP92" s="9"/>
      <c r="BQ92" s="9"/>
    </row>
    <row r="93" spans="1:69" s="7" customFormat="1" ht="38.25" customHeight="1">
      <c r="A93" s="59">
        <v>76</v>
      </c>
      <c r="B93" s="60"/>
      <c r="C93" s="51" t="s">
        <v>129</v>
      </c>
      <c r="D93" s="48"/>
      <c r="E93" s="48"/>
      <c r="F93" s="47"/>
      <c r="G93" s="17"/>
      <c r="H93" s="17"/>
      <c r="I93" s="55" t="s">
        <v>57</v>
      </c>
      <c r="J93" s="49" t="s">
        <v>20</v>
      </c>
      <c r="K93" s="49" t="s">
        <v>20</v>
      </c>
      <c r="L93" s="49" t="s">
        <v>20</v>
      </c>
      <c r="M93" s="50" t="s">
        <v>20</v>
      </c>
      <c r="N93" s="77" t="s">
        <v>187</v>
      </c>
      <c r="O93" s="78"/>
      <c r="P93" s="79"/>
      <c r="Q93" s="55" t="s">
        <v>58</v>
      </c>
      <c r="R93" s="49" t="s">
        <v>30</v>
      </c>
      <c r="S93" s="49" t="s">
        <v>30</v>
      </c>
      <c r="T93" s="49" t="s">
        <v>30</v>
      </c>
      <c r="U93" s="50" t="s">
        <v>30</v>
      </c>
      <c r="V93" s="52">
        <v>15</v>
      </c>
      <c r="W93" s="64"/>
      <c r="X93" s="65"/>
      <c r="Y93" s="61">
        <f t="shared" si="5"/>
        <v>15</v>
      </c>
      <c r="Z93" s="62"/>
      <c r="AA93" s="63"/>
      <c r="AB93" s="51" t="s">
        <v>61</v>
      </c>
      <c r="AC93" s="47"/>
      <c r="AD93" s="51" t="s">
        <v>31</v>
      </c>
      <c r="AE93" s="48" t="s">
        <v>31</v>
      </c>
      <c r="AF93" s="48" t="s">
        <v>31</v>
      </c>
      <c r="AG93" s="47" t="s">
        <v>31</v>
      </c>
      <c r="AH93" s="71"/>
      <c r="AI93" s="72"/>
      <c r="AJ93" s="72"/>
      <c r="AK93" s="72"/>
      <c r="AL93" s="73"/>
      <c r="AM93" s="52" t="s">
        <v>64</v>
      </c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4"/>
      <c r="BI93" s="9"/>
      <c r="BJ93" s="9"/>
      <c r="BK93" s="9"/>
      <c r="BL93" s="9"/>
      <c r="BM93" s="9"/>
      <c r="BN93" s="9"/>
      <c r="BO93" s="9"/>
      <c r="BP93" s="9"/>
      <c r="BQ93" s="9"/>
    </row>
    <row r="94" spans="1:69" s="7" customFormat="1" ht="95.25" customHeight="1">
      <c r="A94" s="59">
        <v>77</v>
      </c>
      <c r="B94" s="60"/>
      <c r="C94" s="51" t="s">
        <v>129</v>
      </c>
      <c r="D94" s="48"/>
      <c r="E94" s="48"/>
      <c r="F94" s="47"/>
      <c r="G94" s="17"/>
      <c r="H94" s="17"/>
      <c r="I94" s="55" t="s">
        <v>62</v>
      </c>
      <c r="J94" s="49" t="s">
        <v>21</v>
      </c>
      <c r="K94" s="49" t="s">
        <v>21</v>
      </c>
      <c r="L94" s="49" t="s">
        <v>21</v>
      </c>
      <c r="M94" s="50" t="s">
        <v>21</v>
      </c>
      <c r="N94" s="77" t="s">
        <v>188</v>
      </c>
      <c r="O94" s="78"/>
      <c r="P94" s="79"/>
      <c r="Q94" s="55" t="s">
        <v>140</v>
      </c>
      <c r="R94" s="49" t="s">
        <v>140</v>
      </c>
      <c r="S94" s="49" t="s">
        <v>140</v>
      </c>
      <c r="T94" s="49" t="s">
        <v>140</v>
      </c>
      <c r="U94" s="50" t="s">
        <v>140</v>
      </c>
      <c r="V94" s="52">
        <v>1</v>
      </c>
      <c r="W94" s="53">
        <v>1</v>
      </c>
      <c r="X94" s="155">
        <v>1</v>
      </c>
      <c r="Y94" s="61">
        <f t="shared" si="5"/>
        <v>1</v>
      </c>
      <c r="Z94" s="62"/>
      <c r="AA94" s="63"/>
      <c r="AB94" s="57" t="s">
        <v>141</v>
      </c>
      <c r="AC94" s="58"/>
      <c r="AD94" s="51" t="s">
        <v>142</v>
      </c>
      <c r="AE94" s="48" t="s">
        <v>142</v>
      </c>
      <c r="AF94" s="48" t="s">
        <v>142</v>
      </c>
      <c r="AG94" s="47" t="s">
        <v>142</v>
      </c>
      <c r="AH94" s="71"/>
      <c r="AI94" s="72"/>
      <c r="AJ94" s="72"/>
      <c r="AK94" s="72"/>
      <c r="AL94" s="73"/>
      <c r="AM94" s="52" t="s">
        <v>90</v>
      </c>
      <c r="AN94" s="53" t="s">
        <v>143</v>
      </c>
      <c r="AO94" s="53" t="s">
        <v>143</v>
      </c>
      <c r="AP94" s="53" t="s">
        <v>143</v>
      </c>
      <c r="AQ94" s="53" t="s">
        <v>143</v>
      </c>
      <c r="AR94" s="53" t="s">
        <v>143</v>
      </c>
      <c r="AS94" s="53" t="s">
        <v>143</v>
      </c>
      <c r="AT94" s="53" t="s">
        <v>143</v>
      </c>
      <c r="AU94" s="53" t="s">
        <v>143</v>
      </c>
      <c r="AV94" s="53" t="s">
        <v>143</v>
      </c>
      <c r="AW94" s="53" t="s">
        <v>143</v>
      </c>
      <c r="AX94" s="53" t="s">
        <v>143</v>
      </c>
      <c r="AY94" s="53" t="s">
        <v>143</v>
      </c>
      <c r="AZ94" s="53" t="s">
        <v>143</v>
      </c>
      <c r="BA94" s="53" t="s">
        <v>143</v>
      </c>
      <c r="BB94" s="53" t="s">
        <v>143</v>
      </c>
      <c r="BC94" s="53" t="s">
        <v>143</v>
      </c>
      <c r="BD94" s="53" t="s">
        <v>143</v>
      </c>
      <c r="BE94" s="53" t="s">
        <v>143</v>
      </c>
      <c r="BF94" s="53" t="s">
        <v>143</v>
      </c>
      <c r="BG94" s="53" t="s">
        <v>143</v>
      </c>
      <c r="BH94" s="54" t="s">
        <v>143</v>
      </c>
      <c r="BI94" s="9"/>
      <c r="BJ94" s="9"/>
      <c r="BK94" s="9"/>
      <c r="BL94" s="9"/>
      <c r="BM94" s="9"/>
      <c r="BN94" s="9"/>
      <c r="BO94" s="9"/>
      <c r="BP94" s="9"/>
      <c r="BQ94" s="9"/>
    </row>
    <row r="95" spans="1:69" s="7" customFormat="1" ht="38.25" customHeight="1">
      <c r="A95" s="59">
        <v>78</v>
      </c>
      <c r="B95" s="60"/>
      <c r="C95" s="51" t="s">
        <v>144</v>
      </c>
      <c r="D95" s="48"/>
      <c r="E95" s="48"/>
      <c r="F95" s="47"/>
      <c r="G95" s="17"/>
      <c r="H95" s="17"/>
      <c r="I95" s="52" t="s">
        <v>22</v>
      </c>
      <c r="J95" s="53"/>
      <c r="K95" s="53"/>
      <c r="L95" s="53"/>
      <c r="M95" s="155"/>
      <c r="N95" s="77" t="s">
        <v>189</v>
      </c>
      <c r="O95" s="78"/>
      <c r="P95" s="79"/>
      <c r="Q95" s="55" t="s">
        <v>146</v>
      </c>
      <c r="R95" s="49"/>
      <c r="S95" s="49"/>
      <c r="T95" s="49"/>
      <c r="U95" s="50"/>
      <c r="V95" s="52">
        <v>7</v>
      </c>
      <c r="W95" s="53"/>
      <c r="X95" s="155"/>
      <c r="Y95" s="61">
        <f t="shared" si="5"/>
        <v>7</v>
      </c>
      <c r="Z95" s="62"/>
      <c r="AA95" s="63"/>
      <c r="AB95" s="57" t="s">
        <v>147</v>
      </c>
      <c r="AC95" s="58"/>
      <c r="AD95" s="51" t="s">
        <v>148</v>
      </c>
      <c r="AE95" s="48"/>
      <c r="AF95" s="48"/>
      <c r="AG95" s="47"/>
      <c r="AH95" s="71"/>
      <c r="AI95" s="72"/>
      <c r="AJ95" s="72"/>
      <c r="AK95" s="72"/>
      <c r="AL95" s="73"/>
      <c r="AM95" s="52" t="s">
        <v>149</v>
      </c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4"/>
      <c r="BI95" s="9"/>
      <c r="BJ95" s="9"/>
      <c r="BK95" s="9"/>
      <c r="BL95" s="9"/>
      <c r="BM95" s="9"/>
      <c r="BN95" s="9"/>
      <c r="BO95" s="9"/>
      <c r="BP95" s="9"/>
      <c r="BQ95" s="9"/>
    </row>
    <row r="96" spans="1:69" s="7" customFormat="1" ht="38.25" customHeight="1">
      <c r="A96" s="59">
        <v>79</v>
      </c>
      <c r="B96" s="60"/>
      <c r="C96" s="51" t="s">
        <v>144</v>
      </c>
      <c r="D96" s="48"/>
      <c r="E96" s="48"/>
      <c r="F96" s="47"/>
      <c r="G96" s="17"/>
      <c r="H96" s="17"/>
      <c r="I96" s="52" t="s">
        <v>100</v>
      </c>
      <c r="J96" s="53"/>
      <c r="K96" s="53"/>
      <c r="L96" s="53"/>
      <c r="M96" s="155"/>
      <c r="N96" s="77" t="s">
        <v>170</v>
      </c>
      <c r="O96" s="78"/>
      <c r="P96" s="79"/>
      <c r="Q96" s="55" t="s">
        <v>182</v>
      </c>
      <c r="R96" s="49"/>
      <c r="S96" s="49"/>
      <c r="T96" s="49"/>
      <c r="U96" s="50"/>
      <c r="V96" s="52">
        <v>8</v>
      </c>
      <c r="W96" s="53"/>
      <c r="X96" s="155"/>
      <c r="Y96" s="61">
        <f t="shared" si="5"/>
        <v>8</v>
      </c>
      <c r="Z96" s="62"/>
      <c r="AA96" s="63"/>
      <c r="AB96" s="57" t="s">
        <v>183</v>
      </c>
      <c r="AC96" s="58"/>
      <c r="AD96" s="51" t="s">
        <v>104</v>
      </c>
      <c r="AE96" s="48"/>
      <c r="AF96" s="48"/>
      <c r="AG96" s="47"/>
      <c r="AH96" s="71"/>
      <c r="AI96" s="72"/>
      <c r="AJ96" s="72"/>
      <c r="AK96" s="72"/>
      <c r="AL96" s="73"/>
      <c r="AM96" s="52" t="s">
        <v>190</v>
      </c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4"/>
      <c r="BI96" s="9"/>
      <c r="BJ96" s="9"/>
      <c r="BK96" s="9"/>
      <c r="BL96" s="9"/>
      <c r="BM96" s="9"/>
      <c r="BN96" s="9"/>
      <c r="BO96" s="9"/>
      <c r="BP96" s="9"/>
      <c r="BQ96" s="9"/>
    </row>
    <row r="97" spans="1:69" s="7" customFormat="1" ht="38.25" customHeight="1">
      <c r="A97" s="59">
        <v>80</v>
      </c>
      <c r="B97" s="60"/>
      <c r="C97" s="51" t="s">
        <v>172</v>
      </c>
      <c r="D97" s="48"/>
      <c r="E97" s="48"/>
      <c r="F97" s="47"/>
      <c r="G97" s="17"/>
      <c r="H97" s="17"/>
      <c r="I97" s="52" t="s">
        <v>191</v>
      </c>
      <c r="J97" s="53"/>
      <c r="K97" s="53"/>
      <c r="L97" s="53"/>
      <c r="M97" s="155"/>
      <c r="N97" s="77" t="s">
        <v>170</v>
      </c>
      <c r="O97" s="78"/>
      <c r="P97" s="79"/>
      <c r="Q97" s="55" t="s">
        <v>58</v>
      </c>
      <c r="R97" s="49" t="s">
        <v>192</v>
      </c>
      <c r="S97" s="49" t="s">
        <v>192</v>
      </c>
      <c r="T97" s="49" t="s">
        <v>192</v>
      </c>
      <c r="U97" s="50" t="s">
        <v>192</v>
      </c>
      <c r="V97" s="52">
        <v>7</v>
      </c>
      <c r="W97" s="64"/>
      <c r="X97" s="65"/>
      <c r="Y97" s="61">
        <f>IF(Q97="全角",V97*2,V97)</f>
        <v>7</v>
      </c>
      <c r="Z97" s="62"/>
      <c r="AA97" s="63"/>
      <c r="AB97" s="57" t="s">
        <v>32</v>
      </c>
      <c r="AC97" s="58"/>
      <c r="AD97" s="51" t="s">
        <v>104</v>
      </c>
      <c r="AE97" s="48" t="s">
        <v>104</v>
      </c>
      <c r="AF97" s="48" t="s">
        <v>104</v>
      </c>
      <c r="AG97" s="47" t="s">
        <v>104</v>
      </c>
      <c r="AH97" s="71"/>
      <c r="AI97" s="72"/>
      <c r="AJ97" s="72"/>
      <c r="AK97" s="72"/>
      <c r="AL97" s="73"/>
      <c r="AM97" s="52" t="s">
        <v>193</v>
      </c>
      <c r="AN97" s="53" t="s">
        <v>193</v>
      </c>
      <c r="AO97" s="53" t="s">
        <v>193</v>
      </c>
      <c r="AP97" s="53" t="s">
        <v>193</v>
      </c>
      <c r="AQ97" s="53" t="s">
        <v>193</v>
      </c>
      <c r="AR97" s="53" t="s">
        <v>193</v>
      </c>
      <c r="AS97" s="53" t="s">
        <v>193</v>
      </c>
      <c r="AT97" s="53" t="s">
        <v>193</v>
      </c>
      <c r="AU97" s="53" t="s">
        <v>193</v>
      </c>
      <c r="AV97" s="53" t="s">
        <v>193</v>
      </c>
      <c r="AW97" s="53" t="s">
        <v>193</v>
      </c>
      <c r="AX97" s="53" t="s">
        <v>193</v>
      </c>
      <c r="AY97" s="53" t="s">
        <v>193</v>
      </c>
      <c r="AZ97" s="53" t="s">
        <v>193</v>
      </c>
      <c r="BA97" s="53" t="s">
        <v>193</v>
      </c>
      <c r="BB97" s="53" t="s">
        <v>193</v>
      </c>
      <c r="BC97" s="53" t="s">
        <v>193</v>
      </c>
      <c r="BD97" s="53" t="s">
        <v>193</v>
      </c>
      <c r="BE97" s="53" t="s">
        <v>193</v>
      </c>
      <c r="BF97" s="53" t="s">
        <v>193</v>
      </c>
      <c r="BG97" s="53" t="s">
        <v>193</v>
      </c>
      <c r="BH97" s="54" t="s">
        <v>193</v>
      </c>
      <c r="BI97" s="9"/>
      <c r="BJ97" s="9"/>
      <c r="BK97" s="9"/>
      <c r="BL97" s="9"/>
      <c r="BM97" s="9"/>
      <c r="BN97" s="9"/>
      <c r="BO97" s="9"/>
      <c r="BP97" s="9"/>
      <c r="BQ97" s="9"/>
    </row>
    <row r="98" spans="1:60" s="7" customFormat="1" ht="38.25" customHeight="1">
      <c r="A98" s="59">
        <v>81</v>
      </c>
      <c r="B98" s="60"/>
      <c r="C98" s="145" t="s">
        <v>104</v>
      </c>
      <c r="D98" s="146"/>
      <c r="E98" s="146"/>
      <c r="F98" s="147"/>
      <c r="G98" s="19"/>
      <c r="H98" s="55" t="s">
        <v>85</v>
      </c>
      <c r="I98" s="49"/>
      <c r="J98" s="49"/>
      <c r="K98" s="49"/>
      <c r="L98" s="49"/>
      <c r="M98" s="50"/>
      <c r="N98" s="55" t="s">
        <v>104</v>
      </c>
      <c r="O98" s="49" t="s">
        <v>104</v>
      </c>
      <c r="P98" s="50" t="s">
        <v>104</v>
      </c>
      <c r="Q98" s="55" t="s">
        <v>104</v>
      </c>
      <c r="R98" s="49" t="s">
        <v>104</v>
      </c>
      <c r="S98" s="49" t="s">
        <v>104</v>
      </c>
      <c r="T98" s="49" t="s">
        <v>104</v>
      </c>
      <c r="U98" s="50" t="s">
        <v>104</v>
      </c>
      <c r="V98" s="66" t="s">
        <v>104</v>
      </c>
      <c r="W98" s="67"/>
      <c r="X98" s="68"/>
      <c r="Y98" s="66" t="s">
        <v>104</v>
      </c>
      <c r="Z98" s="67"/>
      <c r="AA98" s="68"/>
      <c r="AB98" s="57" t="s">
        <v>42</v>
      </c>
      <c r="AC98" s="58"/>
      <c r="AD98" s="51" t="s">
        <v>104</v>
      </c>
      <c r="AE98" s="48" t="s">
        <v>104</v>
      </c>
      <c r="AF98" s="48" t="s">
        <v>104</v>
      </c>
      <c r="AG98" s="47" t="s">
        <v>104</v>
      </c>
      <c r="AH98" s="45" t="s">
        <v>32</v>
      </c>
      <c r="AI98" s="46"/>
      <c r="AJ98" s="46"/>
      <c r="AK98" s="46"/>
      <c r="AL98" s="56"/>
      <c r="AM98" s="52" t="s">
        <v>212</v>
      </c>
      <c r="AN98" s="53" t="s">
        <v>194</v>
      </c>
      <c r="AO98" s="53" t="s">
        <v>194</v>
      </c>
      <c r="AP98" s="53" t="s">
        <v>194</v>
      </c>
      <c r="AQ98" s="53" t="s">
        <v>194</v>
      </c>
      <c r="AR98" s="53" t="s">
        <v>194</v>
      </c>
      <c r="AS98" s="53" t="s">
        <v>194</v>
      </c>
      <c r="AT98" s="53" t="s">
        <v>194</v>
      </c>
      <c r="AU98" s="53" t="s">
        <v>194</v>
      </c>
      <c r="AV98" s="53" t="s">
        <v>194</v>
      </c>
      <c r="AW98" s="53" t="s">
        <v>194</v>
      </c>
      <c r="AX98" s="53" t="s">
        <v>194</v>
      </c>
      <c r="AY98" s="53" t="s">
        <v>194</v>
      </c>
      <c r="AZ98" s="53" t="s">
        <v>194</v>
      </c>
      <c r="BA98" s="53" t="s">
        <v>194</v>
      </c>
      <c r="BB98" s="53" t="s">
        <v>194</v>
      </c>
      <c r="BC98" s="53" t="s">
        <v>194</v>
      </c>
      <c r="BD98" s="53" t="s">
        <v>194</v>
      </c>
      <c r="BE98" s="53" t="s">
        <v>194</v>
      </c>
      <c r="BF98" s="53" t="s">
        <v>194</v>
      </c>
      <c r="BG98" s="53" t="s">
        <v>194</v>
      </c>
      <c r="BH98" s="54" t="s">
        <v>194</v>
      </c>
    </row>
    <row r="99" spans="1:69" s="7" customFormat="1" ht="38.25" customHeight="1">
      <c r="A99" s="59">
        <v>82</v>
      </c>
      <c r="B99" s="60"/>
      <c r="C99" s="51" t="s">
        <v>195</v>
      </c>
      <c r="D99" s="48"/>
      <c r="E99" s="48"/>
      <c r="F99" s="47"/>
      <c r="G99" s="17"/>
      <c r="H99" s="17"/>
      <c r="I99" s="55" t="s">
        <v>54</v>
      </c>
      <c r="J99" s="49" t="s">
        <v>18</v>
      </c>
      <c r="K99" s="49" t="s">
        <v>18</v>
      </c>
      <c r="L99" s="49" t="s">
        <v>18</v>
      </c>
      <c r="M99" s="50" t="s">
        <v>18</v>
      </c>
      <c r="N99" s="77" t="s">
        <v>170</v>
      </c>
      <c r="O99" s="78"/>
      <c r="P99" s="79"/>
      <c r="Q99" s="55" t="s">
        <v>58</v>
      </c>
      <c r="R99" s="49" t="s">
        <v>30</v>
      </c>
      <c r="S99" s="49" t="s">
        <v>30</v>
      </c>
      <c r="T99" s="49" t="s">
        <v>30</v>
      </c>
      <c r="U99" s="50" t="s">
        <v>30</v>
      </c>
      <c r="V99" s="52">
        <v>30</v>
      </c>
      <c r="W99" s="64"/>
      <c r="X99" s="65"/>
      <c r="Y99" s="61">
        <f aca="true" t="shared" si="6" ref="Y99:Y106">IF(Q99="全角",V99*2,V99)</f>
        <v>30</v>
      </c>
      <c r="Z99" s="62"/>
      <c r="AA99" s="63"/>
      <c r="AB99" s="57" t="s">
        <v>183</v>
      </c>
      <c r="AC99" s="58"/>
      <c r="AD99" s="51" t="s">
        <v>104</v>
      </c>
      <c r="AE99" s="48" t="s">
        <v>104</v>
      </c>
      <c r="AF99" s="48" t="s">
        <v>104</v>
      </c>
      <c r="AG99" s="47" t="s">
        <v>104</v>
      </c>
      <c r="AH99" s="71"/>
      <c r="AI99" s="72"/>
      <c r="AJ99" s="72"/>
      <c r="AK99" s="72"/>
      <c r="AL99" s="73"/>
      <c r="AM99" s="52" t="s">
        <v>63</v>
      </c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4"/>
      <c r="BI99" s="9"/>
      <c r="BJ99" s="9"/>
      <c r="BK99" s="9"/>
      <c r="BL99" s="9"/>
      <c r="BM99" s="9"/>
      <c r="BN99" s="9"/>
      <c r="BO99" s="9"/>
      <c r="BP99" s="9"/>
      <c r="BQ99" s="9"/>
    </row>
    <row r="100" spans="1:69" s="7" customFormat="1" ht="38.25" customHeight="1">
      <c r="A100" s="59">
        <v>83</v>
      </c>
      <c r="B100" s="60"/>
      <c r="C100" s="51" t="s">
        <v>129</v>
      </c>
      <c r="D100" s="48"/>
      <c r="E100" s="48"/>
      <c r="F100" s="47"/>
      <c r="G100" s="17"/>
      <c r="H100" s="17"/>
      <c r="I100" s="52" t="s">
        <v>18</v>
      </c>
      <c r="J100" s="53" t="s">
        <v>18</v>
      </c>
      <c r="K100" s="53" t="s">
        <v>18</v>
      </c>
      <c r="L100" s="53" t="s">
        <v>18</v>
      </c>
      <c r="M100" s="155" t="s">
        <v>18</v>
      </c>
      <c r="N100" s="77" t="s">
        <v>185</v>
      </c>
      <c r="O100" s="78"/>
      <c r="P100" s="79"/>
      <c r="Q100" s="55" t="s">
        <v>134</v>
      </c>
      <c r="R100" s="49" t="s">
        <v>134</v>
      </c>
      <c r="S100" s="49" t="s">
        <v>134</v>
      </c>
      <c r="T100" s="49" t="s">
        <v>134</v>
      </c>
      <c r="U100" s="50" t="s">
        <v>134</v>
      </c>
      <c r="V100" s="52">
        <v>4</v>
      </c>
      <c r="W100" s="53">
        <v>4</v>
      </c>
      <c r="X100" s="155">
        <v>4</v>
      </c>
      <c r="Y100" s="61">
        <f t="shared" si="6"/>
        <v>4</v>
      </c>
      <c r="Z100" s="62"/>
      <c r="AA100" s="63"/>
      <c r="AB100" s="57" t="s">
        <v>135</v>
      </c>
      <c r="AC100" s="58"/>
      <c r="AD100" s="51" t="s">
        <v>128</v>
      </c>
      <c r="AE100" s="48" t="s">
        <v>128</v>
      </c>
      <c r="AF100" s="48" t="s">
        <v>128</v>
      </c>
      <c r="AG100" s="47" t="s">
        <v>128</v>
      </c>
      <c r="AH100" s="71"/>
      <c r="AI100" s="72"/>
      <c r="AJ100" s="72"/>
      <c r="AK100" s="72"/>
      <c r="AL100" s="73"/>
      <c r="AM100" s="52" t="s">
        <v>32</v>
      </c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4"/>
      <c r="BI100" s="9"/>
      <c r="BJ100" s="9"/>
      <c r="BK100" s="9"/>
      <c r="BL100" s="9"/>
      <c r="BM100" s="9"/>
      <c r="BN100" s="9"/>
      <c r="BO100" s="9"/>
      <c r="BP100" s="9"/>
      <c r="BQ100" s="9"/>
    </row>
    <row r="101" spans="1:69" s="7" customFormat="1" ht="38.25" customHeight="1">
      <c r="A101" s="59">
        <v>84</v>
      </c>
      <c r="B101" s="60"/>
      <c r="C101" s="51" t="s">
        <v>129</v>
      </c>
      <c r="D101" s="48"/>
      <c r="E101" s="48"/>
      <c r="F101" s="47"/>
      <c r="G101" s="17"/>
      <c r="H101" s="17"/>
      <c r="I101" s="55" t="s">
        <v>56</v>
      </c>
      <c r="J101" s="49"/>
      <c r="K101" s="49"/>
      <c r="L101" s="49"/>
      <c r="M101" s="50"/>
      <c r="N101" s="77" t="s">
        <v>186</v>
      </c>
      <c r="O101" s="78"/>
      <c r="P101" s="79"/>
      <c r="Q101" s="55" t="s">
        <v>58</v>
      </c>
      <c r="R101" s="49"/>
      <c r="S101" s="49"/>
      <c r="T101" s="49"/>
      <c r="U101" s="50"/>
      <c r="V101" s="52">
        <v>15</v>
      </c>
      <c r="W101" s="53"/>
      <c r="X101" s="155"/>
      <c r="Y101" s="61">
        <f t="shared" si="6"/>
        <v>15</v>
      </c>
      <c r="Z101" s="62"/>
      <c r="AA101" s="63"/>
      <c r="AB101" s="51" t="s">
        <v>61</v>
      </c>
      <c r="AC101" s="47"/>
      <c r="AD101" s="51" t="s">
        <v>137</v>
      </c>
      <c r="AE101" s="48" t="s">
        <v>137</v>
      </c>
      <c r="AF101" s="48" t="s">
        <v>137</v>
      </c>
      <c r="AG101" s="47" t="s">
        <v>137</v>
      </c>
      <c r="AH101" s="71"/>
      <c r="AI101" s="72"/>
      <c r="AJ101" s="72"/>
      <c r="AK101" s="72"/>
      <c r="AL101" s="73"/>
      <c r="AM101" s="52" t="s">
        <v>64</v>
      </c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4"/>
      <c r="BI101" s="9"/>
      <c r="BJ101" s="9"/>
      <c r="BK101" s="9"/>
      <c r="BL101" s="9"/>
      <c r="BM101" s="9"/>
      <c r="BN101" s="9"/>
      <c r="BO101" s="9"/>
      <c r="BP101" s="9"/>
      <c r="BQ101" s="9"/>
    </row>
    <row r="102" spans="1:69" s="7" customFormat="1" ht="38.25" customHeight="1">
      <c r="A102" s="59">
        <v>85</v>
      </c>
      <c r="B102" s="60"/>
      <c r="C102" s="51" t="s">
        <v>129</v>
      </c>
      <c r="D102" s="48"/>
      <c r="E102" s="48"/>
      <c r="F102" s="47"/>
      <c r="G102" s="17"/>
      <c r="H102" s="17"/>
      <c r="I102" s="52" t="s">
        <v>20</v>
      </c>
      <c r="J102" s="53" t="s">
        <v>20</v>
      </c>
      <c r="K102" s="53" t="s">
        <v>20</v>
      </c>
      <c r="L102" s="53" t="s">
        <v>20</v>
      </c>
      <c r="M102" s="155" t="s">
        <v>20</v>
      </c>
      <c r="N102" s="77" t="s">
        <v>185</v>
      </c>
      <c r="O102" s="78"/>
      <c r="P102" s="79"/>
      <c r="Q102" s="55" t="s">
        <v>134</v>
      </c>
      <c r="R102" s="49" t="s">
        <v>134</v>
      </c>
      <c r="S102" s="49" t="s">
        <v>134</v>
      </c>
      <c r="T102" s="49" t="s">
        <v>134</v>
      </c>
      <c r="U102" s="50" t="s">
        <v>134</v>
      </c>
      <c r="V102" s="52">
        <v>3</v>
      </c>
      <c r="W102" s="53">
        <v>3</v>
      </c>
      <c r="X102" s="155">
        <v>3</v>
      </c>
      <c r="Y102" s="61">
        <f t="shared" si="6"/>
        <v>3</v>
      </c>
      <c r="Z102" s="62"/>
      <c r="AA102" s="63"/>
      <c r="AB102" s="57" t="s">
        <v>135</v>
      </c>
      <c r="AC102" s="58"/>
      <c r="AD102" s="51" t="s">
        <v>128</v>
      </c>
      <c r="AE102" s="48" t="s">
        <v>128</v>
      </c>
      <c r="AF102" s="48" t="s">
        <v>128</v>
      </c>
      <c r="AG102" s="47" t="s">
        <v>128</v>
      </c>
      <c r="AH102" s="71"/>
      <c r="AI102" s="72"/>
      <c r="AJ102" s="72"/>
      <c r="AK102" s="72"/>
      <c r="AL102" s="73"/>
      <c r="AM102" s="52" t="s">
        <v>32</v>
      </c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4"/>
      <c r="BI102" s="9"/>
      <c r="BJ102" s="9"/>
      <c r="BK102" s="9"/>
      <c r="BL102" s="9"/>
      <c r="BM102" s="9"/>
      <c r="BN102" s="9"/>
      <c r="BO102" s="9"/>
      <c r="BP102" s="9"/>
      <c r="BQ102" s="9"/>
    </row>
    <row r="103" spans="1:69" s="7" customFormat="1" ht="38.25" customHeight="1">
      <c r="A103" s="59">
        <v>86</v>
      </c>
      <c r="B103" s="60"/>
      <c r="C103" s="51" t="s">
        <v>129</v>
      </c>
      <c r="D103" s="48"/>
      <c r="E103" s="48"/>
      <c r="F103" s="47"/>
      <c r="G103" s="17"/>
      <c r="H103" s="17"/>
      <c r="I103" s="55" t="s">
        <v>57</v>
      </c>
      <c r="J103" s="49" t="s">
        <v>20</v>
      </c>
      <c r="K103" s="49" t="s">
        <v>20</v>
      </c>
      <c r="L103" s="49" t="s">
        <v>20</v>
      </c>
      <c r="M103" s="50" t="s">
        <v>20</v>
      </c>
      <c r="N103" s="77" t="s">
        <v>187</v>
      </c>
      <c r="O103" s="78"/>
      <c r="P103" s="79"/>
      <c r="Q103" s="55" t="s">
        <v>58</v>
      </c>
      <c r="R103" s="49" t="s">
        <v>30</v>
      </c>
      <c r="S103" s="49" t="s">
        <v>30</v>
      </c>
      <c r="T103" s="49" t="s">
        <v>30</v>
      </c>
      <c r="U103" s="50" t="s">
        <v>30</v>
      </c>
      <c r="V103" s="52">
        <v>15</v>
      </c>
      <c r="W103" s="64"/>
      <c r="X103" s="65"/>
      <c r="Y103" s="61">
        <f t="shared" si="6"/>
        <v>15</v>
      </c>
      <c r="Z103" s="62"/>
      <c r="AA103" s="63"/>
      <c r="AB103" s="51" t="s">
        <v>61</v>
      </c>
      <c r="AC103" s="47"/>
      <c r="AD103" s="51" t="s">
        <v>31</v>
      </c>
      <c r="AE103" s="48" t="s">
        <v>31</v>
      </c>
      <c r="AF103" s="48" t="s">
        <v>31</v>
      </c>
      <c r="AG103" s="47" t="s">
        <v>31</v>
      </c>
      <c r="AH103" s="71"/>
      <c r="AI103" s="72"/>
      <c r="AJ103" s="72"/>
      <c r="AK103" s="72"/>
      <c r="AL103" s="73"/>
      <c r="AM103" s="52" t="s">
        <v>64</v>
      </c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4"/>
      <c r="BI103" s="9"/>
      <c r="BJ103" s="9"/>
      <c r="BK103" s="9"/>
      <c r="BL103" s="9"/>
      <c r="BM103" s="9"/>
      <c r="BN103" s="9"/>
      <c r="BO103" s="9"/>
      <c r="BP103" s="9"/>
      <c r="BQ103" s="9"/>
    </row>
    <row r="104" spans="1:69" s="7" customFormat="1" ht="89.25" customHeight="1">
      <c r="A104" s="59">
        <v>87</v>
      </c>
      <c r="B104" s="60"/>
      <c r="C104" s="51" t="s">
        <v>129</v>
      </c>
      <c r="D104" s="48"/>
      <c r="E104" s="48"/>
      <c r="F104" s="47"/>
      <c r="G104" s="17"/>
      <c r="H104" s="17"/>
      <c r="I104" s="55" t="s">
        <v>62</v>
      </c>
      <c r="J104" s="49" t="s">
        <v>21</v>
      </c>
      <c r="K104" s="49" t="s">
        <v>21</v>
      </c>
      <c r="L104" s="49" t="s">
        <v>21</v>
      </c>
      <c r="M104" s="50" t="s">
        <v>21</v>
      </c>
      <c r="N104" s="77" t="s">
        <v>188</v>
      </c>
      <c r="O104" s="78"/>
      <c r="P104" s="79"/>
      <c r="Q104" s="55" t="s">
        <v>140</v>
      </c>
      <c r="R104" s="49" t="s">
        <v>140</v>
      </c>
      <c r="S104" s="49" t="s">
        <v>140</v>
      </c>
      <c r="T104" s="49" t="s">
        <v>140</v>
      </c>
      <c r="U104" s="50" t="s">
        <v>140</v>
      </c>
      <c r="V104" s="52">
        <v>1</v>
      </c>
      <c r="W104" s="53">
        <v>1</v>
      </c>
      <c r="X104" s="155">
        <v>1</v>
      </c>
      <c r="Y104" s="61">
        <f t="shared" si="6"/>
        <v>1</v>
      </c>
      <c r="Z104" s="62"/>
      <c r="AA104" s="63"/>
      <c r="AB104" s="57" t="s">
        <v>141</v>
      </c>
      <c r="AC104" s="58"/>
      <c r="AD104" s="51" t="s">
        <v>142</v>
      </c>
      <c r="AE104" s="48" t="s">
        <v>142</v>
      </c>
      <c r="AF104" s="48" t="s">
        <v>142</v>
      </c>
      <c r="AG104" s="47" t="s">
        <v>142</v>
      </c>
      <c r="AH104" s="71"/>
      <c r="AI104" s="72"/>
      <c r="AJ104" s="72"/>
      <c r="AK104" s="72"/>
      <c r="AL104" s="73"/>
      <c r="AM104" s="52" t="s">
        <v>90</v>
      </c>
      <c r="AN104" s="53" t="s">
        <v>143</v>
      </c>
      <c r="AO104" s="53" t="s">
        <v>143</v>
      </c>
      <c r="AP104" s="53" t="s">
        <v>143</v>
      </c>
      <c r="AQ104" s="53" t="s">
        <v>143</v>
      </c>
      <c r="AR104" s="53" t="s">
        <v>143</v>
      </c>
      <c r="AS104" s="53" t="s">
        <v>143</v>
      </c>
      <c r="AT104" s="53" t="s">
        <v>143</v>
      </c>
      <c r="AU104" s="53" t="s">
        <v>143</v>
      </c>
      <c r="AV104" s="53" t="s">
        <v>143</v>
      </c>
      <c r="AW104" s="53" t="s">
        <v>143</v>
      </c>
      <c r="AX104" s="53" t="s">
        <v>143</v>
      </c>
      <c r="AY104" s="53" t="s">
        <v>143</v>
      </c>
      <c r="AZ104" s="53" t="s">
        <v>143</v>
      </c>
      <c r="BA104" s="53" t="s">
        <v>143</v>
      </c>
      <c r="BB104" s="53" t="s">
        <v>143</v>
      </c>
      <c r="BC104" s="53" t="s">
        <v>143</v>
      </c>
      <c r="BD104" s="53" t="s">
        <v>143</v>
      </c>
      <c r="BE104" s="53" t="s">
        <v>143</v>
      </c>
      <c r="BF104" s="53" t="s">
        <v>143</v>
      </c>
      <c r="BG104" s="53" t="s">
        <v>143</v>
      </c>
      <c r="BH104" s="54" t="s">
        <v>143</v>
      </c>
      <c r="BI104" s="9"/>
      <c r="BJ104" s="9"/>
      <c r="BK104" s="9"/>
      <c r="BL104" s="9"/>
      <c r="BM104" s="9"/>
      <c r="BN104" s="9"/>
      <c r="BO104" s="9"/>
      <c r="BP104" s="9"/>
      <c r="BQ104" s="9"/>
    </row>
    <row r="105" spans="1:69" s="7" customFormat="1" ht="38.25" customHeight="1">
      <c r="A105" s="59">
        <v>88</v>
      </c>
      <c r="B105" s="60"/>
      <c r="C105" s="51" t="s">
        <v>144</v>
      </c>
      <c r="D105" s="48"/>
      <c r="E105" s="48"/>
      <c r="F105" s="47"/>
      <c r="G105" s="17"/>
      <c r="H105" s="17"/>
      <c r="I105" s="52" t="s">
        <v>22</v>
      </c>
      <c r="J105" s="53"/>
      <c r="K105" s="53"/>
      <c r="L105" s="53"/>
      <c r="M105" s="155"/>
      <c r="N105" s="77" t="s">
        <v>189</v>
      </c>
      <c r="O105" s="78"/>
      <c r="P105" s="79"/>
      <c r="Q105" s="55" t="s">
        <v>146</v>
      </c>
      <c r="R105" s="49"/>
      <c r="S105" s="49"/>
      <c r="T105" s="49"/>
      <c r="U105" s="50"/>
      <c r="V105" s="52">
        <v>7</v>
      </c>
      <c r="W105" s="53"/>
      <c r="X105" s="155"/>
      <c r="Y105" s="61">
        <f t="shared" si="6"/>
        <v>7</v>
      </c>
      <c r="Z105" s="62"/>
      <c r="AA105" s="63"/>
      <c r="AB105" s="57" t="s">
        <v>147</v>
      </c>
      <c r="AC105" s="58"/>
      <c r="AD105" s="51" t="s">
        <v>148</v>
      </c>
      <c r="AE105" s="48"/>
      <c r="AF105" s="48"/>
      <c r="AG105" s="47"/>
      <c r="AH105" s="71"/>
      <c r="AI105" s="72"/>
      <c r="AJ105" s="72"/>
      <c r="AK105" s="72"/>
      <c r="AL105" s="73"/>
      <c r="AM105" s="52" t="s">
        <v>149</v>
      </c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4"/>
      <c r="BI105" s="9"/>
      <c r="BJ105" s="9"/>
      <c r="BK105" s="9"/>
      <c r="BL105" s="9"/>
      <c r="BM105" s="9"/>
      <c r="BN105" s="9"/>
      <c r="BO105" s="9"/>
      <c r="BP105" s="9"/>
      <c r="BQ105" s="9"/>
    </row>
    <row r="106" spans="1:69" s="7" customFormat="1" ht="38.25" customHeight="1">
      <c r="A106" s="59">
        <v>89</v>
      </c>
      <c r="B106" s="60"/>
      <c r="C106" s="51" t="s">
        <v>144</v>
      </c>
      <c r="D106" s="48"/>
      <c r="E106" s="48"/>
      <c r="F106" s="47"/>
      <c r="G106" s="17"/>
      <c r="H106" s="17"/>
      <c r="I106" s="52" t="s">
        <v>100</v>
      </c>
      <c r="J106" s="53"/>
      <c r="K106" s="53"/>
      <c r="L106" s="53"/>
      <c r="M106" s="155"/>
      <c r="N106" s="77" t="s">
        <v>170</v>
      </c>
      <c r="O106" s="78"/>
      <c r="P106" s="79"/>
      <c r="Q106" s="55" t="s">
        <v>182</v>
      </c>
      <c r="R106" s="49"/>
      <c r="S106" s="49"/>
      <c r="T106" s="49"/>
      <c r="U106" s="50"/>
      <c r="V106" s="52">
        <v>8</v>
      </c>
      <c r="W106" s="53"/>
      <c r="X106" s="155"/>
      <c r="Y106" s="61">
        <f t="shared" si="6"/>
        <v>8</v>
      </c>
      <c r="Z106" s="62"/>
      <c r="AA106" s="63"/>
      <c r="AB106" s="57" t="s">
        <v>183</v>
      </c>
      <c r="AC106" s="58"/>
      <c r="AD106" s="51" t="s">
        <v>104</v>
      </c>
      <c r="AE106" s="48"/>
      <c r="AF106" s="48"/>
      <c r="AG106" s="47"/>
      <c r="AH106" s="71"/>
      <c r="AI106" s="72"/>
      <c r="AJ106" s="72"/>
      <c r="AK106" s="72"/>
      <c r="AL106" s="73"/>
      <c r="AM106" s="52" t="s">
        <v>190</v>
      </c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4"/>
      <c r="BI106" s="9"/>
      <c r="BJ106" s="9"/>
      <c r="BK106" s="9"/>
      <c r="BL106" s="9"/>
      <c r="BM106" s="9"/>
      <c r="BN106" s="9"/>
      <c r="BO106" s="9"/>
      <c r="BP106" s="9"/>
      <c r="BQ106" s="9"/>
    </row>
    <row r="107" spans="1:69" s="7" customFormat="1" ht="38.25" customHeight="1">
      <c r="A107" s="59">
        <v>90</v>
      </c>
      <c r="B107" s="60"/>
      <c r="C107" s="51" t="s">
        <v>172</v>
      </c>
      <c r="D107" s="48"/>
      <c r="E107" s="48"/>
      <c r="F107" s="47"/>
      <c r="G107" s="17"/>
      <c r="H107" s="17"/>
      <c r="I107" s="52" t="s">
        <v>191</v>
      </c>
      <c r="J107" s="53"/>
      <c r="K107" s="53"/>
      <c r="L107" s="53"/>
      <c r="M107" s="155"/>
      <c r="N107" s="77" t="s">
        <v>170</v>
      </c>
      <c r="O107" s="78"/>
      <c r="P107" s="79"/>
      <c r="Q107" s="55" t="s">
        <v>58</v>
      </c>
      <c r="R107" s="49" t="s">
        <v>192</v>
      </c>
      <c r="S107" s="49" t="s">
        <v>192</v>
      </c>
      <c r="T107" s="49" t="s">
        <v>192</v>
      </c>
      <c r="U107" s="50" t="s">
        <v>192</v>
      </c>
      <c r="V107" s="52">
        <v>7</v>
      </c>
      <c r="W107" s="64"/>
      <c r="X107" s="65"/>
      <c r="Y107" s="61">
        <f>IF(Q107="全角",V107*2,V107)</f>
        <v>7</v>
      </c>
      <c r="Z107" s="62"/>
      <c r="AA107" s="63"/>
      <c r="AB107" s="57" t="s">
        <v>32</v>
      </c>
      <c r="AC107" s="58"/>
      <c r="AD107" s="51" t="s">
        <v>104</v>
      </c>
      <c r="AE107" s="48" t="s">
        <v>104</v>
      </c>
      <c r="AF107" s="48" t="s">
        <v>104</v>
      </c>
      <c r="AG107" s="47" t="s">
        <v>104</v>
      </c>
      <c r="AH107" s="71"/>
      <c r="AI107" s="72"/>
      <c r="AJ107" s="72"/>
      <c r="AK107" s="72"/>
      <c r="AL107" s="73"/>
      <c r="AM107" s="52" t="s">
        <v>193</v>
      </c>
      <c r="AN107" s="53" t="s">
        <v>193</v>
      </c>
      <c r="AO107" s="53" t="s">
        <v>193</v>
      </c>
      <c r="AP107" s="53" t="s">
        <v>193</v>
      </c>
      <c r="AQ107" s="53" t="s">
        <v>193</v>
      </c>
      <c r="AR107" s="53" t="s">
        <v>193</v>
      </c>
      <c r="AS107" s="53" t="s">
        <v>193</v>
      </c>
      <c r="AT107" s="53" t="s">
        <v>193</v>
      </c>
      <c r="AU107" s="53" t="s">
        <v>193</v>
      </c>
      <c r="AV107" s="53" t="s">
        <v>193</v>
      </c>
      <c r="AW107" s="53" t="s">
        <v>193</v>
      </c>
      <c r="AX107" s="53" t="s">
        <v>193</v>
      </c>
      <c r="AY107" s="53" t="s">
        <v>193</v>
      </c>
      <c r="AZ107" s="53" t="s">
        <v>193</v>
      </c>
      <c r="BA107" s="53" t="s">
        <v>193</v>
      </c>
      <c r="BB107" s="53" t="s">
        <v>193</v>
      </c>
      <c r="BC107" s="53" t="s">
        <v>193</v>
      </c>
      <c r="BD107" s="53" t="s">
        <v>193</v>
      </c>
      <c r="BE107" s="53" t="s">
        <v>193</v>
      </c>
      <c r="BF107" s="53" t="s">
        <v>193</v>
      </c>
      <c r="BG107" s="53" t="s">
        <v>193</v>
      </c>
      <c r="BH107" s="54" t="s">
        <v>193</v>
      </c>
      <c r="BI107" s="9"/>
      <c r="BJ107" s="9"/>
      <c r="BK107" s="9"/>
      <c r="BL107" s="9"/>
      <c r="BM107" s="9"/>
      <c r="BN107" s="9"/>
      <c r="BO107" s="9"/>
      <c r="BP107" s="9"/>
      <c r="BQ107" s="9"/>
    </row>
    <row r="108" spans="1:69" s="7" customFormat="1" ht="38.25" customHeight="1">
      <c r="A108" s="59">
        <v>91</v>
      </c>
      <c r="B108" s="60"/>
      <c r="C108" s="51" t="s">
        <v>172</v>
      </c>
      <c r="D108" s="48"/>
      <c r="E108" s="48"/>
      <c r="F108" s="47"/>
      <c r="G108" s="17"/>
      <c r="H108" s="55" t="s">
        <v>191</v>
      </c>
      <c r="I108" s="49"/>
      <c r="J108" s="49"/>
      <c r="K108" s="49"/>
      <c r="L108" s="49"/>
      <c r="M108" s="50"/>
      <c r="N108" s="77" t="s">
        <v>170</v>
      </c>
      <c r="O108" s="78"/>
      <c r="P108" s="79"/>
      <c r="Q108" s="55" t="s">
        <v>58</v>
      </c>
      <c r="R108" s="49" t="s">
        <v>192</v>
      </c>
      <c r="S108" s="49" t="s">
        <v>192</v>
      </c>
      <c r="T108" s="49" t="s">
        <v>192</v>
      </c>
      <c r="U108" s="50" t="s">
        <v>192</v>
      </c>
      <c r="V108" s="52">
        <v>17</v>
      </c>
      <c r="W108" s="64"/>
      <c r="X108" s="65"/>
      <c r="Y108" s="61">
        <f>IF(Q108="全角",V108*2,V108)</f>
        <v>17</v>
      </c>
      <c r="Z108" s="62"/>
      <c r="AA108" s="63"/>
      <c r="AB108" s="57" t="s">
        <v>32</v>
      </c>
      <c r="AC108" s="58"/>
      <c r="AD108" s="51" t="s">
        <v>104</v>
      </c>
      <c r="AE108" s="48" t="s">
        <v>104</v>
      </c>
      <c r="AF108" s="48" t="s">
        <v>104</v>
      </c>
      <c r="AG108" s="47" t="s">
        <v>104</v>
      </c>
      <c r="AH108" s="71"/>
      <c r="AI108" s="72"/>
      <c r="AJ108" s="72"/>
      <c r="AK108" s="72"/>
      <c r="AL108" s="73"/>
      <c r="AM108" s="52" t="s">
        <v>193</v>
      </c>
      <c r="AN108" s="53" t="s">
        <v>193</v>
      </c>
      <c r="AO108" s="53" t="s">
        <v>193</v>
      </c>
      <c r="AP108" s="53" t="s">
        <v>193</v>
      </c>
      <c r="AQ108" s="53" t="s">
        <v>193</v>
      </c>
      <c r="AR108" s="53" t="s">
        <v>193</v>
      </c>
      <c r="AS108" s="53" t="s">
        <v>193</v>
      </c>
      <c r="AT108" s="53" t="s">
        <v>193</v>
      </c>
      <c r="AU108" s="53" t="s">
        <v>193</v>
      </c>
      <c r="AV108" s="53" t="s">
        <v>193</v>
      </c>
      <c r="AW108" s="53" t="s">
        <v>193</v>
      </c>
      <c r="AX108" s="53" t="s">
        <v>193</v>
      </c>
      <c r="AY108" s="53" t="s">
        <v>193</v>
      </c>
      <c r="AZ108" s="53" t="s">
        <v>193</v>
      </c>
      <c r="BA108" s="53" t="s">
        <v>193</v>
      </c>
      <c r="BB108" s="53" t="s">
        <v>193</v>
      </c>
      <c r="BC108" s="53" t="s">
        <v>193</v>
      </c>
      <c r="BD108" s="53" t="s">
        <v>193</v>
      </c>
      <c r="BE108" s="53" t="s">
        <v>193</v>
      </c>
      <c r="BF108" s="53" t="s">
        <v>193</v>
      </c>
      <c r="BG108" s="53" t="s">
        <v>193</v>
      </c>
      <c r="BH108" s="54" t="s">
        <v>193</v>
      </c>
      <c r="BI108" s="9"/>
      <c r="BJ108" s="9"/>
      <c r="BK108" s="9"/>
      <c r="BL108" s="9"/>
      <c r="BM108" s="9"/>
      <c r="BN108" s="9"/>
      <c r="BO108" s="9"/>
      <c r="BP108" s="9"/>
      <c r="BQ108" s="9"/>
    </row>
    <row r="109" spans="1:60" s="7" customFormat="1" ht="19.5" customHeight="1">
      <c r="A109" s="59">
        <v>92</v>
      </c>
      <c r="B109" s="60"/>
      <c r="C109" s="145" t="s">
        <v>104</v>
      </c>
      <c r="D109" s="146"/>
      <c r="E109" s="146"/>
      <c r="F109" s="147"/>
      <c r="G109" s="151" t="s">
        <v>196</v>
      </c>
      <c r="H109" s="152"/>
      <c r="I109" s="152"/>
      <c r="J109" s="152"/>
      <c r="K109" s="152"/>
      <c r="L109" s="152"/>
      <c r="M109" s="153"/>
      <c r="N109" s="77" t="s">
        <v>196</v>
      </c>
      <c r="O109" s="78"/>
      <c r="P109" s="79"/>
      <c r="Q109" s="55" t="s">
        <v>104</v>
      </c>
      <c r="R109" s="49" t="s">
        <v>104</v>
      </c>
      <c r="S109" s="49" t="s">
        <v>104</v>
      </c>
      <c r="T109" s="49" t="s">
        <v>104</v>
      </c>
      <c r="U109" s="50" t="s">
        <v>104</v>
      </c>
      <c r="V109" s="66" t="s">
        <v>104</v>
      </c>
      <c r="W109" s="67"/>
      <c r="X109" s="68"/>
      <c r="Y109" s="66" t="s">
        <v>104</v>
      </c>
      <c r="Z109" s="67"/>
      <c r="AA109" s="68"/>
      <c r="AB109" s="57" t="s">
        <v>183</v>
      </c>
      <c r="AC109" s="58"/>
      <c r="AD109" s="51">
        <v>1</v>
      </c>
      <c r="AE109" s="48">
        <v>1</v>
      </c>
      <c r="AF109" s="48">
        <v>1</v>
      </c>
      <c r="AG109" s="47">
        <v>1</v>
      </c>
      <c r="AH109" s="45" t="s">
        <v>104</v>
      </c>
      <c r="AI109" s="46"/>
      <c r="AJ109" s="46"/>
      <c r="AK109" s="46"/>
      <c r="AL109" s="56"/>
      <c r="AM109" s="52" t="s">
        <v>104</v>
      </c>
      <c r="AN109" s="53" t="s">
        <v>104</v>
      </c>
      <c r="AO109" s="53" t="s">
        <v>104</v>
      </c>
      <c r="AP109" s="53" t="s">
        <v>104</v>
      </c>
      <c r="AQ109" s="53" t="s">
        <v>104</v>
      </c>
      <c r="AR109" s="53" t="s">
        <v>104</v>
      </c>
      <c r="AS109" s="53" t="s">
        <v>104</v>
      </c>
      <c r="AT109" s="53" t="s">
        <v>104</v>
      </c>
      <c r="AU109" s="53" t="s">
        <v>104</v>
      </c>
      <c r="AV109" s="53" t="s">
        <v>104</v>
      </c>
      <c r="AW109" s="53" t="s">
        <v>104</v>
      </c>
      <c r="AX109" s="53" t="s">
        <v>104</v>
      </c>
      <c r="AY109" s="53" t="s">
        <v>104</v>
      </c>
      <c r="AZ109" s="53" t="s">
        <v>104</v>
      </c>
      <c r="BA109" s="53" t="s">
        <v>104</v>
      </c>
      <c r="BB109" s="53" t="s">
        <v>104</v>
      </c>
      <c r="BC109" s="53" t="s">
        <v>104</v>
      </c>
      <c r="BD109" s="53" t="s">
        <v>104</v>
      </c>
      <c r="BE109" s="53" t="s">
        <v>104</v>
      </c>
      <c r="BF109" s="53" t="s">
        <v>104</v>
      </c>
      <c r="BG109" s="53" t="s">
        <v>104</v>
      </c>
      <c r="BH109" s="54" t="s">
        <v>104</v>
      </c>
    </row>
    <row r="110" spans="1:69" s="7" customFormat="1" ht="19.5" customHeight="1">
      <c r="A110" s="59">
        <v>93</v>
      </c>
      <c r="B110" s="60"/>
      <c r="C110" s="51" t="s">
        <v>172</v>
      </c>
      <c r="D110" s="48"/>
      <c r="E110" s="48"/>
      <c r="F110" s="47"/>
      <c r="G110" s="17"/>
      <c r="H110" s="55" t="s">
        <v>15</v>
      </c>
      <c r="I110" s="49"/>
      <c r="J110" s="49"/>
      <c r="K110" s="49"/>
      <c r="L110" s="49"/>
      <c r="M110" s="50"/>
      <c r="N110" s="77" t="s">
        <v>197</v>
      </c>
      <c r="O110" s="78"/>
      <c r="P110" s="79"/>
      <c r="Q110" s="55" t="s">
        <v>34</v>
      </c>
      <c r="R110" s="49" t="s">
        <v>34</v>
      </c>
      <c r="S110" s="49" t="s">
        <v>34</v>
      </c>
      <c r="T110" s="49" t="s">
        <v>34</v>
      </c>
      <c r="U110" s="50" t="s">
        <v>34</v>
      </c>
      <c r="V110" s="52">
        <v>1</v>
      </c>
      <c r="W110" s="64"/>
      <c r="X110" s="65"/>
      <c r="Y110" s="61">
        <f>IF(Q110="全角",V110*2,V110)</f>
        <v>1</v>
      </c>
      <c r="Z110" s="62"/>
      <c r="AA110" s="63"/>
      <c r="AB110" s="57" t="s">
        <v>113</v>
      </c>
      <c r="AC110" s="58"/>
      <c r="AD110" s="51" t="s">
        <v>35</v>
      </c>
      <c r="AE110" s="48" t="s">
        <v>35</v>
      </c>
      <c r="AF110" s="48" t="s">
        <v>35</v>
      </c>
      <c r="AG110" s="47" t="s">
        <v>35</v>
      </c>
      <c r="AH110" s="71">
        <v>8</v>
      </c>
      <c r="AI110" s="72"/>
      <c r="AJ110" s="72"/>
      <c r="AK110" s="72"/>
      <c r="AL110" s="73"/>
      <c r="AM110" s="52" t="s">
        <v>175</v>
      </c>
      <c r="AN110" s="53" t="s">
        <v>198</v>
      </c>
      <c r="AO110" s="53" t="s">
        <v>198</v>
      </c>
      <c r="AP110" s="53" t="s">
        <v>198</v>
      </c>
      <c r="AQ110" s="53" t="s">
        <v>198</v>
      </c>
      <c r="AR110" s="53" t="s">
        <v>198</v>
      </c>
      <c r="AS110" s="53" t="s">
        <v>198</v>
      </c>
      <c r="AT110" s="53" t="s">
        <v>198</v>
      </c>
      <c r="AU110" s="53" t="s">
        <v>198</v>
      </c>
      <c r="AV110" s="53" t="s">
        <v>198</v>
      </c>
      <c r="AW110" s="53" t="s">
        <v>198</v>
      </c>
      <c r="AX110" s="53" t="s">
        <v>198</v>
      </c>
      <c r="AY110" s="53" t="s">
        <v>198</v>
      </c>
      <c r="AZ110" s="53" t="s">
        <v>198</v>
      </c>
      <c r="BA110" s="53" t="s">
        <v>198</v>
      </c>
      <c r="BB110" s="53" t="s">
        <v>198</v>
      </c>
      <c r="BC110" s="53" t="s">
        <v>198</v>
      </c>
      <c r="BD110" s="53" t="s">
        <v>198</v>
      </c>
      <c r="BE110" s="53" t="s">
        <v>198</v>
      </c>
      <c r="BF110" s="53" t="s">
        <v>198</v>
      </c>
      <c r="BG110" s="53" t="s">
        <v>198</v>
      </c>
      <c r="BH110" s="54" t="s">
        <v>198</v>
      </c>
      <c r="BI110" s="9"/>
      <c r="BJ110" s="9"/>
      <c r="BK110" s="9"/>
      <c r="BL110" s="9"/>
      <c r="BM110" s="9"/>
      <c r="BN110" s="9"/>
      <c r="BO110" s="9"/>
      <c r="BP110" s="9"/>
      <c r="BQ110" s="9"/>
    </row>
    <row r="111" spans="1:69" s="7" customFormat="1" ht="19.5" customHeight="1">
      <c r="A111" s="59">
        <v>94</v>
      </c>
      <c r="B111" s="60"/>
      <c r="C111" s="51" t="s">
        <v>115</v>
      </c>
      <c r="D111" s="48"/>
      <c r="E111" s="48"/>
      <c r="F111" s="47"/>
      <c r="G111" s="17"/>
      <c r="H111" s="55" t="s">
        <v>59</v>
      </c>
      <c r="I111" s="49"/>
      <c r="J111" s="49"/>
      <c r="K111" s="49"/>
      <c r="L111" s="49"/>
      <c r="M111" s="50"/>
      <c r="N111" s="77" t="s">
        <v>199</v>
      </c>
      <c r="O111" s="78"/>
      <c r="P111" s="79"/>
      <c r="Q111" s="55" t="s">
        <v>200</v>
      </c>
      <c r="R111" s="49" t="s">
        <v>200</v>
      </c>
      <c r="S111" s="49" t="s">
        <v>200</v>
      </c>
      <c r="T111" s="49" t="s">
        <v>200</v>
      </c>
      <c r="U111" s="50" t="s">
        <v>200</v>
      </c>
      <c r="V111" s="52">
        <v>6</v>
      </c>
      <c r="W111" s="64"/>
      <c r="X111" s="65"/>
      <c r="Y111" s="61">
        <f>IF(Q111="全角",V111*2,V111)</f>
        <v>6</v>
      </c>
      <c r="Z111" s="62"/>
      <c r="AA111" s="63"/>
      <c r="AB111" s="57" t="s">
        <v>201</v>
      </c>
      <c r="AC111" s="58"/>
      <c r="AD111" s="51" t="s">
        <v>44</v>
      </c>
      <c r="AE111" s="48" t="s">
        <v>44</v>
      </c>
      <c r="AF111" s="48" t="s">
        <v>44</v>
      </c>
      <c r="AG111" s="47" t="s">
        <v>44</v>
      </c>
      <c r="AH111" s="71"/>
      <c r="AI111" s="72"/>
      <c r="AJ111" s="72"/>
      <c r="AK111" s="72"/>
      <c r="AL111" s="73"/>
      <c r="AM111" s="52" t="s">
        <v>202</v>
      </c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4"/>
      <c r="BI111" s="9"/>
      <c r="BJ111" s="9"/>
      <c r="BK111" s="9"/>
      <c r="BL111" s="9"/>
      <c r="BM111" s="9"/>
      <c r="BN111" s="9"/>
      <c r="BO111" s="9"/>
      <c r="BP111" s="9"/>
      <c r="BQ111" s="9"/>
    </row>
    <row r="112" spans="1:69" s="7" customFormat="1" ht="61.5" customHeight="1">
      <c r="A112" s="59">
        <v>95</v>
      </c>
      <c r="B112" s="60"/>
      <c r="C112" s="51" t="s">
        <v>203</v>
      </c>
      <c r="D112" s="48"/>
      <c r="E112" s="48"/>
      <c r="F112" s="47"/>
      <c r="G112" s="17"/>
      <c r="H112" s="55" t="s">
        <v>89</v>
      </c>
      <c r="I112" s="49"/>
      <c r="J112" s="49"/>
      <c r="K112" s="49"/>
      <c r="L112" s="49"/>
      <c r="M112" s="50"/>
      <c r="N112" s="77" t="s">
        <v>199</v>
      </c>
      <c r="O112" s="78"/>
      <c r="P112" s="79"/>
      <c r="Q112" s="55" t="s">
        <v>200</v>
      </c>
      <c r="R112" s="49" t="s">
        <v>200</v>
      </c>
      <c r="S112" s="49" t="s">
        <v>200</v>
      </c>
      <c r="T112" s="49" t="s">
        <v>200</v>
      </c>
      <c r="U112" s="50" t="s">
        <v>200</v>
      </c>
      <c r="V112" s="52">
        <v>12</v>
      </c>
      <c r="W112" s="64"/>
      <c r="X112" s="65"/>
      <c r="Y112" s="61">
        <f>IF(Q112="全角",V112*2,V112)</f>
        <v>12</v>
      </c>
      <c r="Z112" s="62"/>
      <c r="AA112" s="63"/>
      <c r="AB112" s="57" t="s">
        <v>201</v>
      </c>
      <c r="AC112" s="58"/>
      <c r="AD112" s="51" t="s">
        <v>44</v>
      </c>
      <c r="AE112" s="48" t="s">
        <v>44</v>
      </c>
      <c r="AF112" s="48" t="s">
        <v>44</v>
      </c>
      <c r="AG112" s="47" t="s">
        <v>44</v>
      </c>
      <c r="AH112" s="71"/>
      <c r="AI112" s="72"/>
      <c r="AJ112" s="72"/>
      <c r="AK112" s="72"/>
      <c r="AL112" s="73"/>
      <c r="AM112" s="52" t="s">
        <v>235</v>
      </c>
      <c r="AN112" s="53" t="s">
        <v>50</v>
      </c>
      <c r="AO112" s="53" t="s">
        <v>50</v>
      </c>
      <c r="AP112" s="53" t="s">
        <v>50</v>
      </c>
      <c r="AQ112" s="53" t="s">
        <v>50</v>
      </c>
      <c r="AR112" s="53" t="s">
        <v>50</v>
      </c>
      <c r="AS112" s="53" t="s">
        <v>50</v>
      </c>
      <c r="AT112" s="53" t="s">
        <v>50</v>
      </c>
      <c r="AU112" s="53" t="s">
        <v>50</v>
      </c>
      <c r="AV112" s="53" t="s">
        <v>50</v>
      </c>
      <c r="AW112" s="53" t="s">
        <v>50</v>
      </c>
      <c r="AX112" s="53" t="s">
        <v>50</v>
      </c>
      <c r="AY112" s="53" t="s">
        <v>50</v>
      </c>
      <c r="AZ112" s="53" t="s">
        <v>50</v>
      </c>
      <c r="BA112" s="53" t="s">
        <v>50</v>
      </c>
      <c r="BB112" s="53" t="s">
        <v>50</v>
      </c>
      <c r="BC112" s="53" t="s">
        <v>50</v>
      </c>
      <c r="BD112" s="53" t="s">
        <v>50</v>
      </c>
      <c r="BE112" s="53" t="s">
        <v>50</v>
      </c>
      <c r="BF112" s="53" t="s">
        <v>50</v>
      </c>
      <c r="BG112" s="53" t="s">
        <v>50</v>
      </c>
      <c r="BH112" s="54" t="s">
        <v>50</v>
      </c>
      <c r="BI112" s="9"/>
      <c r="BJ112" s="9"/>
      <c r="BK112" s="9"/>
      <c r="BL112" s="9"/>
      <c r="BM112" s="9"/>
      <c r="BN112" s="9"/>
      <c r="BO112" s="9"/>
      <c r="BP112" s="9"/>
      <c r="BQ112" s="9"/>
    </row>
    <row r="113" spans="1:69" s="7" customFormat="1" ht="19.5" customHeight="1">
      <c r="A113" s="59">
        <v>96</v>
      </c>
      <c r="B113" s="60"/>
      <c r="C113" s="51" t="s">
        <v>203</v>
      </c>
      <c r="D113" s="48"/>
      <c r="E113" s="48"/>
      <c r="F113" s="47"/>
      <c r="G113" s="17"/>
      <c r="H113" s="55" t="s">
        <v>204</v>
      </c>
      <c r="I113" s="49"/>
      <c r="J113" s="49"/>
      <c r="K113" s="49"/>
      <c r="L113" s="49"/>
      <c r="M113" s="50"/>
      <c r="N113" s="77" t="s">
        <v>199</v>
      </c>
      <c r="O113" s="78"/>
      <c r="P113" s="79"/>
      <c r="Q113" s="55" t="s">
        <v>58</v>
      </c>
      <c r="R113" s="49" t="s">
        <v>205</v>
      </c>
      <c r="S113" s="49" t="s">
        <v>205</v>
      </c>
      <c r="T113" s="49" t="s">
        <v>205</v>
      </c>
      <c r="U113" s="50" t="s">
        <v>205</v>
      </c>
      <c r="V113" s="52">
        <v>281</v>
      </c>
      <c r="W113" s="64"/>
      <c r="X113" s="65"/>
      <c r="Y113" s="61">
        <f>IF(Q113="全角",V113*2,V113)</f>
        <v>281</v>
      </c>
      <c r="Z113" s="62"/>
      <c r="AA113" s="63"/>
      <c r="AB113" s="57" t="s">
        <v>32</v>
      </c>
      <c r="AC113" s="58"/>
      <c r="AD113" s="51" t="s">
        <v>44</v>
      </c>
      <c r="AE113" s="48" t="s">
        <v>44</v>
      </c>
      <c r="AF113" s="48" t="s">
        <v>44</v>
      </c>
      <c r="AG113" s="47" t="s">
        <v>44</v>
      </c>
      <c r="AH113" s="71"/>
      <c r="AI113" s="72"/>
      <c r="AJ113" s="72"/>
      <c r="AK113" s="72"/>
      <c r="AL113" s="73"/>
      <c r="AM113" s="52" t="s">
        <v>206</v>
      </c>
      <c r="AN113" s="53" t="s">
        <v>206</v>
      </c>
      <c r="AO113" s="53" t="s">
        <v>206</v>
      </c>
      <c r="AP113" s="53" t="s">
        <v>206</v>
      </c>
      <c r="AQ113" s="53" t="s">
        <v>206</v>
      </c>
      <c r="AR113" s="53" t="s">
        <v>206</v>
      </c>
      <c r="AS113" s="53" t="s">
        <v>206</v>
      </c>
      <c r="AT113" s="53" t="s">
        <v>206</v>
      </c>
      <c r="AU113" s="53" t="s">
        <v>206</v>
      </c>
      <c r="AV113" s="53" t="s">
        <v>206</v>
      </c>
      <c r="AW113" s="53" t="s">
        <v>206</v>
      </c>
      <c r="AX113" s="53" t="s">
        <v>206</v>
      </c>
      <c r="AY113" s="53" t="s">
        <v>206</v>
      </c>
      <c r="AZ113" s="53" t="s">
        <v>206</v>
      </c>
      <c r="BA113" s="53" t="s">
        <v>206</v>
      </c>
      <c r="BB113" s="53" t="s">
        <v>206</v>
      </c>
      <c r="BC113" s="53" t="s">
        <v>206</v>
      </c>
      <c r="BD113" s="53" t="s">
        <v>206</v>
      </c>
      <c r="BE113" s="53" t="s">
        <v>206</v>
      </c>
      <c r="BF113" s="53" t="s">
        <v>206</v>
      </c>
      <c r="BG113" s="53" t="s">
        <v>206</v>
      </c>
      <c r="BH113" s="54" t="s">
        <v>206</v>
      </c>
      <c r="BI113" s="9"/>
      <c r="BJ113" s="9"/>
      <c r="BK113" s="9"/>
      <c r="BL113" s="9"/>
      <c r="BM113" s="9"/>
      <c r="BN113" s="9"/>
      <c r="BO113" s="9"/>
      <c r="BP113" s="9"/>
      <c r="BQ113" s="9"/>
    </row>
    <row r="114" spans="1:60" s="7" customFormat="1" ht="19.5" customHeight="1">
      <c r="A114" s="59">
        <v>97</v>
      </c>
      <c r="B114" s="60"/>
      <c r="C114" s="145" t="s">
        <v>44</v>
      </c>
      <c r="D114" s="146"/>
      <c r="E114" s="146"/>
      <c r="F114" s="147"/>
      <c r="G114" s="151" t="s">
        <v>207</v>
      </c>
      <c r="H114" s="152"/>
      <c r="I114" s="152"/>
      <c r="J114" s="152"/>
      <c r="K114" s="152"/>
      <c r="L114" s="152"/>
      <c r="M114" s="153"/>
      <c r="N114" s="77" t="s">
        <v>207</v>
      </c>
      <c r="O114" s="78"/>
      <c r="P114" s="79"/>
      <c r="Q114" s="55" t="s">
        <v>44</v>
      </c>
      <c r="R114" s="49" t="s">
        <v>44</v>
      </c>
      <c r="S114" s="49" t="s">
        <v>44</v>
      </c>
      <c r="T114" s="49" t="s">
        <v>44</v>
      </c>
      <c r="U114" s="50" t="s">
        <v>44</v>
      </c>
      <c r="V114" s="66" t="s">
        <v>44</v>
      </c>
      <c r="W114" s="67"/>
      <c r="X114" s="68"/>
      <c r="Y114" s="66" t="s">
        <v>44</v>
      </c>
      <c r="Z114" s="67"/>
      <c r="AA114" s="68"/>
      <c r="AB114" s="57" t="s">
        <v>201</v>
      </c>
      <c r="AC114" s="58"/>
      <c r="AD114" s="51">
        <v>1</v>
      </c>
      <c r="AE114" s="48">
        <v>1</v>
      </c>
      <c r="AF114" s="48">
        <v>1</v>
      </c>
      <c r="AG114" s="47">
        <v>1</v>
      </c>
      <c r="AH114" s="45" t="s">
        <v>44</v>
      </c>
      <c r="AI114" s="46"/>
      <c r="AJ114" s="46"/>
      <c r="AK114" s="46"/>
      <c r="AL114" s="56"/>
      <c r="AM114" s="52" t="s">
        <v>44</v>
      </c>
      <c r="AN114" s="53" t="s">
        <v>44</v>
      </c>
      <c r="AO114" s="53" t="s">
        <v>44</v>
      </c>
      <c r="AP114" s="53" t="s">
        <v>44</v>
      </c>
      <c r="AQ114" s="53" t="s">
        <v>44</v>
      </c>
      <c r="AR114" s="53" t="s">
        <v>44</v>
      </c>
      <c r="AS114" s="53" t="s">
        <v>44</v>
      </c>
      <c r="AT114" s="53" t="s">
        <v>44</v>
      </c>
      <c r="AU114" s="53" t="s">
        <v>44</v>
      </c>
      <c r="AV114" s="53" t="s">
        <v>44</v>
      </c>
      <c r="AW114" s="53" t="s">
        <v>44</v>
      </c>
      <c r="AX114" s="53" t="s">
        <v>44</v>
      </c>
      <c r="AY114" s="53" t="s">
        <v>44</v>
      </c>
      <c r="AZ114" s="53" t="s">
        <v>44</v>
      </c>
      <c r="BA114" s="53" t="s">
        <v>44</v>
      </c>
      <c r="BB114" s="53" t="s">
        <v>44</v>
      </c>
      <c r="BC114" s="53" t="s">
        <v>44</v>
      </c>
      <c r="BD114" s="53" t="s">
        <v>44</v>
      </c>
      <c r="BE114" s="53" t="s">
        <v>44</v>
      </c>
      <c r="BF114" s="53" t="s">
        <v>44</v>
      </c>
      <c r="BG114" s="53" t="s">
        <v>44</v>
      </c>
      <c r="BH114" s="54" t="s">
        <v>44</v>
      </c>
    </row>
    <row r="115" spans="1:69" s="7" customFormat="1" ht="19.5" customHeight="1">
      <c r="A115" s="59">
        <v>98</v>
      </c>
      <c r="B115" s="60"/>
      <c r="C115" s="51" t="s">
        <v>203</v>
      </c>
      <c r="D115" s="48"/>
      <c r="E115" s="48"/>
      <c r="F115" s="47"/>
      <c r="G115" s="17"/>
      <c r="H115" s="55" t="s">
        <v>15</v>
      </c>
      <c r="I115" s="49"/>
      <c r="J115" s="49"/>
      <c r="K115" s="49"/>
      <c r="L115" s="49"/>
      <c r="M115" s="50"/>
      <c r="N115" s="77" t="s">
        <v>41</v>
      </c>
      <c r="O115" s="78"/>
      <c r="P115" s="79"/>
      <c r="Q115" s="55" t="s">
        <v>34</v>
      </c>
      <c r="R115" s="49" t="s">
        <v>34</v>
      </c>
      <c r="S115" s="49" t="s">
        <v>34</v>
      </c>
      <c r="T115" s="49" t="s">
        <v>34</v>
      </c>
      <c r="U115" s="50" t="s">
        <v>34</v>
      </c>
      <c r="V115" s="52">
        <v>1</v>
      </c>
      <c r="W115" s="64"/>
      <c r="X115" s="65"/>
      <c r="Y115" s="61">
        <f>IF(Q115="全角",V115*2,V115)</f>
        <v>1</v>
      </c>
      <c r="Z115" s="62"/>
      <c r="AA115" s="63"/>
      <c r="AB115" s="57" t="s">
        <v>113</v>
      </c>
      <c r="AC115" s="58"/>
      <c r="AD115" s="51" t="s">
        <v>35</v>
      </c>
      <c r="AE115" s="48" t="s">
        <v>35</v>
      </c>
      <c r="AF115" s="48" t="s">
        <v>35</v>
      </c>
      <c r="AG115" s="47" t="s">
        <v>35</v>
      </c>
      <c r="AH115" s="71">
        <v>9</v>
      </c>
      <c r="AI115" s="72"/>
      <c r="AJ115" s="72"/>
      <c r="AK115" s="72"/>
      <c r="AL115" s="73"/>
      <c r="AM115" s="52" t="s">
        <v>198</v>
      </c>
      <c r="AN115" s="53" t="s">
        <v>198</v>
      </c>
      <c r="AO115" s="53" t="s">
        <v>198</v>
      </c>
      <c r="AP115" s="53" t="s">
        <v>198</v>
      </c>
      <c r="AQ115" s="53" t="s">
        <v>198</v>
      </c>
      <c r="AR115" s="53" t="s">
        <v>198</v>
      </c>
      <c r="AS115" s="53" t="s">
        <v>198</v>
      </c>
      <c r="AT115" s="53" t="s">
        <v>198</v>
      </c>
      <c r="AU115" s="53" t="s">
        <v>198</v>
      </c>
      <c r="AV115" s="53" t="s">
        <v>198</v>
      </c>
      <c r="AW115" s="53" t="s">
        <v>198</v>
      </c>
      <c r="AX115" s="53" t="s">
        <v>198</v>
      </c>
      <c r="AY115" s="53" t="s">
        <v>198</v>
      </c>
      <c r="AZ115" s="53" t="s">
        <v>198</v>
      </c>
      <c r="BA115" s="53" t="s">
        <v>198</v>
      </c>
      <c r="BB115" s="53" t="s">
        <v>198</v>
      </c>
      <c r="BC115" s="53" t="s">
        <v>198</v>
      </c>
      <c r="BD115" s="53" t="s">
        <v>198</v>
      </c>
      <c r="BE115" s="53" t="s">
        <v>198</v>
      </c>
      <c r="BF115" s="53" t="s">
        <v>198</v>
      </c>
      <c r="BG115" s="53" t="s">
        <v>198</v>
      </c>
      <c r="BH115" s="54" t="s">
        <v>198</v>
      </c>
      <c r="BI115" s="9"/>
      <c r="BJ115" s="9"/>
      <c r="BK115" s="9"/>
      <c r="BL115" s="9"/>
      <c r="BM115" s="9"/>
      <c r="BN115" s="9"/>
      <c r="BO115" s="9"/>
      <c r="BP115" s="9"/>
      <c r="BQ115" s="9"/>
    </row>
    <row r="116" spans="1:69" s="7" customFormat="1" ht="19.5" customHeight="1" thickBot="1">
      <c r="A116" s="91">
        <v>99</v>
      </c>
      <c r="B116" s="92"/>
      <c r="C116" s="88" t="s">
        <v>115</v>
      </c>
      <c r="D116" s="89"/>
      <c r="E116" s="89"/>
      <c r="F116" s="90"/>
      <c r="G116" s="21"/>
      <c r="H116" s="82" t="s">
        <v>208</v>
      </c>
      <c r="I116" s="83"/>
      <c r="J116" s="83"/>
      <c r="K116" s="83"/>
      <c r="L116" s="83"/>
      <c r="M116" s="84"/>
      <c r="N116" s="74" t="s">
        <v>41</v>
      </c>
      <c r="O116" s="75"/>
      <c r="P116" s="76"/>
      <c r="Q116" s="82" t="s">
        <v>58</v>
      </c>
      <c r="R116" s="83" t="s">
        <v>209</v>
      </c>
      <c r="S116" s="83" t="s">
        <v>209</v>
      </c>
      <c r="T116" s="83" t="s">
        <v>209</v>
      </c>
      <c r="U116" s="84" t="s">
        <v>209</v>
      </c>
      <c r="V116" s="93">
        <v>299</v>
      </c>
      <c r="W116" s="94"/>
      <c r="X116" s="95"/>
      <c r="Y116" s="96">
        <f>IF(Q116="全角",V116*2,V116)</f>
        <v>299</v>
      </c>
      <c r="Z116" s="97"/>
      <c r="AA116" s="98"/>
      <c r="AB116" s="104" t="s">
        <v>32</v>
      </c>
      <c r="AC116" s="105"/>
      <c r="AD116" s="88" t="s">
        <v>35</v>
      </c>
      <c r="AE116" s="89" t="s">
        <v>35</v>
      </c>
      <c r="AF116" s="89" t="s">
        <v>35</v>
      </c>
      <c r="AG116" s="90" t="s">
        <v>35</v>
      </c>
      <c r="AH116" s="99"/>
      <c r="AI116" s="100"/>
      <c r="AJ116" s="100"/>
      <c r="AK116" s="100"/>
      <c r="AL116" s="101"/>
      <c r="AM116" s="93" t="s">
        <v>210</v>
      </c>
      <c r="AN116" s="102" t="s">
        <v>210</v>
      </c>
      <c r="AO116" s="102" t="s">
        <v>210</v>
      </c>
      <c r="AP116" s="102" t="s">
        <v>210</v>
      </c>
      <c r="AQ116" s="102" t="s">
        <v>210</v>
      </c>
      <c r="AR116" s="102" t="s">
        <v>210</v>
      </c>
      <c r="AS116" s="102" t="s">
        <v>210</v>
      </c>
      <c r="AT116" s="102" t="s">
        <v>210</v>
      </c>
      <c r="AU116" s="102" t="s">
        <v>210</v>
      </c>
      <c r="AV116" s="102" t="s">
        <v>210</v>
      </c>
      <c r="AW116" s="102" t="s">
        <v>210</v>
      </c>
      <c r="AX116" s="102" t="s">
        <v>210</v>
      </c>
      <c r="AY116" s="102" t="s">
        <v>210</v>
      </c>
      <c r="AZ116" s="102" t="s">
        <v>210</v>
      </c>
      <c r="BA116" s="102" t="s">
        <v>210</v>
      </c>
      <c r="BB116" s="102" t="s">
        <v>210</v>
      </c>
      <c r="BC116" s="102" t="s">
        <v>210</v>
      </c>
      <c r="BD116" s="102" t="s">
        <v>210</v>
      </c>
      <c r="BE116" s="102" t="s">
        <v>210</v>
      </c>
      <c r="BF116" s="102" t="s">
        <v>210</v>
      </c>
      <c r="BG116" s="102" t="s">
        <v>210</v>
      </c>
      <c r="BH116" s="103" t="s">
        <v>210</v>
      </c>
      <c r="BI116" s="9"/>
      <c r="BJ116" s="9"/>
      <c r="BK116" s="9"/>
      <c r="BL116" s="9"/>
      <c r="BM116" s="9"/>
      <c r="BN116" s="9"/>
      <c r="BO116" s="9"/>
      <c r="BP116" s="9"/>
      <c r="BQ116" s="9"/>
    </row>
    <row r="117" spans="1:69" ht="20.25" customHeight="1">
      <c r="A117" s="28" t="s">
        <v>33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30" t="s">
        <v>230</v>
      </c>
      <c r="U117" s="31"/>
      <c r="V117" s="85">
        <f>SUM(V19:V34)</f>
        <v>300</v>
      </c>
      <c r="W117" s="86"/>
      <c r="X117" s="87"/>
      <c r="Y117" s="85">
        <f>SUM(Y19:Y34)</f>
        <v>300</v>
      </c>
      <c r="Z117" s="86"/>
      <c r="AA117" s="87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5"/>
      <c r="BC117" s="35"/>
      <c r="BD117" s="35"/>
      <c r="BE117" s="35"/>
      <c r="BF117" s="35"/>
      <c r="BG117" s="35"/>
      <c r="BH117" s="36"/>
      <c r="BI117" s="7"/>
      <c r="BJ117" s="7"/>
      <c r="BK117" s="7"/>
      <c r="BL117" s="7"/>
      <c r="BM117" s="7"/>
      <c r="BN117" s="7"/>
      <c r="BO117" s="7"/>
      <c r="BP117" s="7"/>
      <c r="BQ117" s="7"/>
    </row>
    <row r="118" spans="1:69" ht="20.25" customHeight="1">
      <c r="A118" s="32" t="s">
        <v>86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27" t="s">
        <v>230</v>
      </c>
      <c r="U118" s="26"/>
      <c r="V118" s="80">
        <f>SUM(V36:V71)</f>
        <v>300</v>
      </c>
      <c r="W118" s="81"/>
      <c r="X118" s="60"/>
      <c r="Y118" s="80">
        <f>SUM(Y36:Y71)</f>
        <v>300</v>
      </c>
      <c r="Z118" s="81"/>
      <c r="AA118" s="60"/>
      <c r="AB118" s="34"/>
      <c r="AC118" s="34"/>
      <c r="AD118" s="34"/>
      <c r="AE118" s="34"/>
      <c r="AF118" s="34"/>
      <c r="AG118" s="34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6"/>
      <c r="BI118" s="7"/>
      <c r="BJ118" s="7"/>
      <c r="BK118" s="7"/>
      <c r="BL118" s="7"/>
      <c r="BM118" s="7"/>
      <c r="BN118" s="7"/>
      <c r="BO118" s="7"/>
      <c r="BP118" s="7"/>
      <c r="BQ118" s="7"/>
    </row>
    <row r="119" spans="1:69" ht="20.25" customHeight="1">
      <c r="A119" s="32" t="s">
        <v>88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27" t="s">
        <v>230</v>
      </c>
      <c r="U119" s="26"/>
      <c r="V119" s="80">
        <f>SUM(V73:V108)</f>
        <v>300</v>
      </c>
      <c r="W119" s="81"/>
      <c r="X119" s="60"/>
      <c r="Y119" s="80">
        <f>SUM(Y73:Y108)</f>
        <v>300</v>
      </c>
      <c r="Z119" s="81"/>
      <c r="AA119" s="60"/>
      <c r="AB119" s="34"/>
      <c r="AC119" s="34"/>
      <c r="AD119" s="34"/>
      <c r="AE119" s="34"/>
      <c r="AF119" s="34"/>
      <c r="AG119" s="34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6"/>
      <c r="BI119" s="7"/>
      <c r="BJ119" s="7"/>
      <c r="BK119" s="7"/>
      <c r="BL119" s="7"/>
      <c r="BM119" s="7"/>
      <c r="BN119" s="7"/>
      <c r="BO119" s="7"/>
      <c r="BP119" s="7"/>
      <c r="BQ119" s="7"/>
    </row>
    <row r="120" spans="1:69" ht="20.25" customHeight="1">
      <c r="A120" s="32" t="s">
        <v>228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27" t="s">
        <v>230</v>
      </c>
      <c r="U120" s="26"/>
      <c r="V120" s="80">
        <f>SUM(V110:V113)</f>
        <v>300</v>
      </c>
      <c r="W120" s="81"/>
      <c r="X120" s="60"/>
      <c r="Y120" s="80">
        <f>SUM(Y110:Y113)</f>
        <v>300</v>
      </c>
      <c r="Z120" s="81"/>
      <c r="AA120" s="60"/>
      <c r="AB120" s="34"/>
      <c r="AC120" s="34"/>
      <c r="AD120" s="34"/>
      <c r="AE120" s="34"/>
      <c r="AF120" s="34"/>
      <c r="AG120" s="34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6"/>
      <c r="BI120" s="7"/>
      <c r="BJ120" s="7"/>
      <c r="BK120" s="7"/>
      <c r="BL120" s="7"/>
      <c r="BM120" s="7"/>
      <c r="BN120" s="7"/>
      <c r="BO120" s="7"/>
      <c r="BP120" s="7"/>
      <c r="BQ120" s="7"/>
    </row>
    <row r="121" spans="1:69" ht="20.25" customHeight="1">
      <c r="A121" s="32" t="s">
        <v>229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27" t="s">
        <v>230</v>
      </c>
      <c r="U121" s="26"/>
      <c r="V121" s="80">
        <f>SUM(V115:V116)</f>
        <v>300</v>
      </c>
      <c r="W121" s="81"/>
      <c r="X121" s="60"/>
      <c r="Y121" s="80">
        <f>SUM(Y115:Y116)</f>
        <v>300</v>
      </c>
      <c r="Z121" s="81"/>
      <c r="AA121" s="60"/>
      <c r="AB121" s="34"/>
      <c r="AC121" s="34"/>
      <c r="AD121" s="34"/>
      <c r="AE121" s="34"/>
      <c r="AF121" s="34"/>
      <c r="AG121" s="34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6"/>
      <c r="BI121" s="7"/>
      <c r="BJ121" s="7"/>
      <c r="BK121" s="7"/>
      <c r="BL121" s="7"/>
      <c r="BM121" s="7"/>
      <c r="BN121" s="7"/>
      <c r="BO121" s="7"/>
      <c r="BP121" s="7"/>
      <c r="BQ121" s="7"/>
    </row>
    <row r="122" spans="1:60" ht="13.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6"/>
    </row>
    <row r="123" spans="1:60" ht="13.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6"/>
    </row>
    <row r="124" spans="1:60" ht="13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spans="1:60" ht="13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0" ht="13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60" ht="13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60" ht="13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13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13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1:60" ht="13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</sheetData>
  <sheetProtection/>
  <mergeCells count="1130">
    <mergeCell ref="Y98:AA98"/>
    <mergeCell ref="AB98:AC98"/>
    <mergeCell ref="A98:B98"/>
    <mergeCell ref="C98:F98"/>
    <mergeCell ref="H98:M98"/>
    <mergeCell ref="N98:P98"/>
    <mergeCell ref="A97:B97"/>
    <mergeCell ref="C97:F97"/>
    <mergeCell ref="I97:M97"/>
    <mergeCell ref="Q98:U98"/>
    <mergeCell ref="Q97:U97"/>
    <mergeCell ref="N93:P93"/>
    <mergeCell ref="A95:B95"/>
    <mergeCell ref="C95:F95"/>
    <mergeCell ref="I95:M95"/>
    <mergeCell ref="N94:P94"/>
    <mergeCell ref="Q85:U85"/>
    <mergeCell ref="Q54:U54"/>
    <mergeCell ref="V54:X54"/>
    <mergeCell ref="A94:B94"/>
    <mergeCell ref="C94:F94"/>
    <mergeCell ref="I94:M94"/>
    <mergeCell ref="Q93:U93"/>
    <mergeCell ref="A93:B93"/>
    <mergeCell ref="C93:F93"/>
    <mergeCell ref="I93:M93"/>
    <mergeCell ref="AM54:BH54"/>
    <mergeCell ref="Y86:AA86"/>
    <mergeCell ref="AB84:AC84"/>
    <mergeCell ref="AH84:AL84"/>
    <mergeCell ref="AM84:BH84"/>
    <mergeCell ref="AB83:AC83"/>
    <mergeCell ref="AD83:AG83"/>
    <mergeCell ref="AH83:AL83"/>
    <mergeCell ref="V88:X88"/>
    <mergeCell ref="V87:X87"/>
    <mergeCell ref="V85:X85"/>
    <mergeCell ref="Y85:AA85"/>
    <mergeCell ref="C52:F52"/>
    <mergeCell ref="H52:M52"/>
    <mergeCell ref="A86:B86"/>
    <mergeCell ref="C86:F86"/>
    <mergeCell ref="I86:M86"/>
    <mergeCell ref="A54:B54"/>
    <mergeCell ref="C54:F54"/>
    <mergeCell ref="I54:M54"/>
    <mergeCell ref="N54:P54"/>
    <mergeCell ref="AM51:BH51"/>
    <mergeCell ref="A53:B53"/>
    <mergeCell ref="C53:F53"/>
    <mergeCell ref="N53:P53"/>
    <mergeCell ref="Q53:U53"/>
    <mergeCell ref="V53:X53"/>
    <mergeCell ref="Y53:AA53"/>
    <mergeCell ref="AB53:AC53"/>
    <mergeCell ref="AM53:BH53"/>
    <mergeCell ref="A52:B52"/>
    <mergeCell ref="AM50:BH50"/>
    <mergeCell ref="A51:B51"/>
    <mergeCell ref="C51:F51"/>
    <mergeCell ref="H51:M51"/>
    <mergeCell ref="N51:P51"/>
    <mergeCell ref="Q51:U51"/>
    <mergeCell ref="V51:X51"/>
    <mergeCell ref="Y51:AA51"/>
    <mergeCell ref="AB51:AC51"/>
    <mergeCell ref="AD51:AG51"/>
    <mergeCell ref="Y49:AA49"/>
    <mergeCell ref="AB49:AC49"/>
    <mergeCell ref="AD49:AG49"/>
    <mergeCell ref="AM49:BH49"/>
    <mergeCell ref="V42:X42"/>
    <mergeCell ref="Y42:AA42"/>
    <mergeCell ref="AB42:AC42"/>
    <mergeCell ref="AM42:BH42"/>
    <mergeCell ref="C42:F42"/>
    <mergeCell ref="H42:M42"/>
    <mergeCell ref="N42:P42"/>
    <mergeCell ref="Q42:U42"/>
    <mergeCell ref="AM112:BH112"/>
    <mergeCell ref="V112:X112"/>
    <mergeCell ref="Y112:AA112"/>
    <mergeCell ref="AB112:AC112"/>
    <mergeCell ref="AD112:AG112"/>
    <mergeCell ref="A112:B112"/>
    <mergeCell ref="C112:F112"/>
    <mergeCell ref="H112:M112"/>
    <mergeCell ref="N112:P112"/>
    <mergeCell ref="A111:B111"/>
    <mergeCell ref="C111:F111"/>
    <mergeCell ref="H111:M111"/>
    <mergeCell ref="N111:P111"/>
    <mergeCell ref="V113:X113"/>
    <mergeCell ref="Y113:AA113"/>
    <mergeCell ref="AB113:AC113"/>
    <mergeCell ref="AH111:AL111"/>
    <mergeCell ref="AD113:AG113"/>
    <mergeCell ref="AH113:AL113"/>
    <mergeCell ref="AB111:AC111"/>
    <mergeCell ref="AD111:AG111"/>
    <mergeCell ref="V111:X111"/>
    <mergeCell ref="Y111:AA111"/>
    <mergeCell ref="A113:B113"/>
    <mergeCell ref="C113:F113"/>
    <mergeCell ref="H113:M113"/>
    <mergeCell ref="N113:P113"/>
    <mergeCell ref="A110:B110"/>
    <mergeCell ref="C110:F110"/>
    <mergeCell ref="H110:M110"/>
    <mergeCell ref="N110:P110"/>
    <mergeCell ref="A107:B107"/>
    <mergeCell ref="C107:F107"/>
    <mergeCell ref="V109:X109"/>
    <mergeCell ref="Y109:AA109"/>
    <mergeCell ref="A109:B109"/>
    <mergeCell ref="C109:F109"/>
    <mergeCell ref="G109:M109"/>
    <mergeCell ref="N109:P109"/>
    <mergeCell ref="Q107:U107"/>
    <mergeCell ref="V108:X108"/>
    <mergeCell ref="V120:X120"/>
    <mergeCell ref="Y120:AA120"/>
    <mergeCell ref="AD109:AG109"/>
    <mergeCell ref="AH109:AL109"/>
    <mergeCell ref="AD110:AG110"/>
    <mergeCell ref="AH110:AL110"/>
    <mergeCell ref="AB109:AC109"/>
    <mergeCell ref="V110:X110"/>
    <mergeCell ref="Y110:AA110"/>
    <mergeCell ref="AB110:AC110"/>
    <mergeCell ref="Y97:AA97"/>
    <mergeCell ref="AM107:BH107"/>
    <mergeCell ref="V107:X107"/>
    <mergeCell ref="Y107:AA107"/>
    <mergeCell ref="AD107:AG107"/>
    <mergeCell ref="AH107:AL107"/>
    <mergeCell ref="AB107:AC107"/>
    <mergeCell ref="AH106:AL106"/>
    <mergeCell ref="AM106:BH106"/>
    <mergeCell ref="V98:X98"/>
    <mergeCell ref="AM87:BH87"/>
    <mergeCell ref="I107:M107"/>
    <mergeCell ref="N107:P107"/>
    <mergeCell ref="AB97:AC97"/>
    <mergeCell ref="AD97:AG97"/>
    <mergeCell ref="AH97:AL97"/>
    <mergeCell ref="AM97:BH97"/>
    <mergeCell ref="N97:P97"/>
    <mergeCell ref="AD106:AG106"/>
    <mergeCell ref="V97:X97"/>
    <mergeCell ref="AD104:AG104"/>
    <mergeCell ref="AH104:AL104"/>
    <mergeCell ref="AM104:BH104"/>
    <mergeCell ref="AD102:AG102"/>
    <mergeCell ref="AH102:AL102"/>
    <mergeCell ref="AM102:BH102"/>
    <mergeCell ref="A87:B87"/>
    <mergeCell ref="C87:F87"/>
    <mergeCell ref="N87:P87"/>
    <mergeCell ref="Q87:U87"/>
    <mergeCell ref="I87:M87"/>
    <mergeCell ref="Q106:U106"/>
    <mergeCell ref="V106:X106"/>
    <mergeCell ref="Y106:AA106"/>
    <mergeCell ref="AB106:AC106"/>
    <mergeCell ref="A106:B106"/>
    <mergeCell ref="C106:F106"/>
    <mergeCell ref="I106:M106"/>
    <mergeCell ref="N106:P106"/>
    <mergeCell ref="A105:B105"/>
    <mergeCell ref="C105:F105"/>
    <mergeCell ref="I105:M105"/>
    <mergeCell ref="N105:P105"/>
    <mergeCell ref="AB105:AC105"/>
    <mergeCell ref="AD105:AG105"/>
    <mergeCell ref="AH105:AL105"/>
    <mergeCell ref="AM105:BH105"/>
    <mergeCell ref="AB104:AC104"/>
    <mergeCell ref="A104:B104"/>
    <mergeCell ref="C104:F104"/>
    <mergeCell ref="I104:M104"/>
    <mergeCell ref="N104:P104"/>
    <mergeCell ref="Y105:AA105"/>
    <mergeCell ref="Q104:U104"/>
    <mergeCell ref="V104:X104"/>
    <mergeCell ref="Y104:AA104"/>
    <mergeCell ref="Q105:U105"/>
    <mergeCell ref="V105:X105"/>
    <mergeCell ref="A103:B103"/>
    <mergeCell ref="C103:F103"/>
    <mergeCell ref="I103:M103"/>
    <mergeCell ref="N103:P103"/>
    <mergeCell ref="AB103:AC103"/>
    <mergeCell ref="AD103:AG103"/>
    <mergeCell ref="AH103:AL103"/>
    <mergeCell ref="AM103:BH103"/>
    <mergeCell ref="AB102:AC102"/>
    <mergeCell ref="A102:B102"/>
    <mergeCell ref="C102:F102"/>
    <mergeCell ref="I102:M102"/>
    <mergeCell ref="N102:P102"/>
    <mergeCell ref="Y103:AA103"/>
    <mergeCell ref="Q102:U102"/>
    <mergeCell ref="V102:X102"/>
    <mergeCell ref="Y102:AA102"/>
    <mergeCell ref="Q103:U103"/>
    <mergeCell ref="V103:X103"/>
    <mergeCell ref="A101:B101"/>
    <mergeCell ref="C101:F101"/>
    <mergeCell ref="I101:M101"/>
    <mergeCell ref="N101:P101"/>
    <mergeCell ref="AB100:AC100"/>
    <mergeCell ref="AH101:AL101"/>
    <mergeCell ref="AM101:BH101"/>
    <mergeCell ref="AD100:AG100"/>
    <mergeCell ref="AH100:AL100"/>
    <mergeCell ref="AM100:BH100"/>
    <mergeCell ref="AB101:AC101"/>
    <mergeCell ref="AD101:AG101"/>
    <mergeCell ref="V101:X101"/>
    <mergeCell ref="Y101:AA101"/>
    <mergeCell ref="Q100:U100"/>
    <mergeCell ref="V100:X100"/>
    <mergeCell ref="Y100:AA100"/>
    <mergeCell ref="Q101:U101"/>
    <mergeCell ref="AB99:AC99"/>
    <mergeCell ref="AD99:AG99"/>
    <mergeCell ref="V99:X99"/>
    <mergeCell ref="Y99:AA99"/>
    <mergeCell ref="Q99:U99"/>
    <mergeCell ref="A100:B100"/>
    <mergeCell ref="C100:F100"/>
    <mergeCell ref="I100:M100"/>
    <mergeCell ref="N100:P100"/>
    <mergeCell ref="A99:B99"/>
    <mergeCell ref="C99:F99"/>
    <mergeCell ref="I99:M99"/>
    <mergeCell ref="N99:P99"/>
    <mergeCell ref="AH99:AL99"/>
    <mergeCell ref="AM99:BH99"/>
    <mergeCell ref="AD98:AG98"/>
    <mergeCell ref="AH98:AL98"/>
    <mergeCell ref="AM98:BH98"/>
    <mergeCell ref="AM96:BH96"/>
    <mergeCell ref="AM95:BH95"/>
    <mergeCell ref="A96:B96"/>
    <mergeCell ref="C96:F96"/>
    <mergeCell ref="I96:M96"/>
    <mergeCell ref="N96:P96"/>
    <mergeCell ref="Q96:U96"/>
    <mergeCell ref="V96:X96"/>
    <mergeCell ref="Y96:AA96"/>
    <mergeCell ref="N95:P95"/>
    <mergeCell ref="Q95:U95"/>
    <mergeCell ref="V95:X95"/>
    <mergeCell ref="AH96:AL96"/>
    <mergeCell ref="AB96:AC96"/>
    <mergeCell ref="AD96:AG96"/>
    <mergeCell ref="Y95:AA95"/>
    <mergeCell ref="AB95:AC95"/>
    <mergeCell ref="AD95:AG95"/>
    <mergeCell ref="Q94:U94"/>
    <mergeCell ref="V94:X94"/>
    <mergeCell ref="Y94:AA94"/>
    <mergeCell ref="AB93:AC93"/>
    <mergeCell ref="AB94:AC94"/>
    <mergeCell ref="AD94:AG94"/>
    <mergeCell ref="AH94:AL94"/>
    <mergeCell ref="AH95:AL95"/>
    <mergeCell ref="AM94:BH94"/>
    <mergeCell ref="AD93:AG93"/>
    <mergeCell ref="AH93:AL93"/>
    <mergeCell ref="AM93:BH93"/>
    <mergeCell ref="Q91:U91"/>
    <mergeCell ref="V91:X91"/>
    <mergeCell ref="Y91:AA91"/>
    <mergeCell ref="AB91:AC91"/>
    <mergeCell ref="Q92:U92"/>
    <mergeCell ref="V92:X92"/>
    <mergeCell ref="Y92:AA92"/>
    <mergeCell ref="A92:B92"/>
    <mergeCell ref="C92:F92"/>
    <mergeCell ref="I92:M92"/>
    <mergeCell ref="N92:P92"/>
    <mergeCell ref="AD89:AG89"/>
    <mergeCell ref="AH89:AL89"/>
    <mergeCell ref="AM89:BH89"/>
    <mergeCell ref="V93:X93"/>
    <mergeCell ref="Y93:AA93"/>
    <mergeCell ref="AM92:BH92"/>
    <mergeCell ref="AB92:AC92"/>
    <mergeCell ref="AD92:AG92"/>
    <mergeCell ref="AH92:AL92"/>
    <mergeCell ref="AD91:AG91"/>
    <mergeCell ref="AM91:BH91"/>
    <mergeCell ref="AB90:AC90"/>
    <mergeCell ref="AD90:AG90"/>
    <mergeCell ref="AH90:AL90"/>
    <mergeCell ref="AM90:BH90"/>
    <mergeCell ref="AH91:AL91"/>
    <mergeCell ref="AB89:AC89"/>
    <mergeCell ref="AB88:AC88"/>
    <mergeCell ref="A90:B90"/>
    <mergeCell ref="C90:F90"/>
    <mergeCell ref="I90:M90"/>
    <mergeCell ref="N90:P90"/>
    <mergeCell ref="Q90:U90"/>
    <mergeCell ref="V90:X90"/>
    <mergeCell ref="Y88:AA88"/>
    <mergeCell ref="Y90:AA90"/>
    <mergeCell ref="Q89:U89"/>
    <mergeCell ref="V89:X89"/>
    <mergeCell ref="Y89:AA89"/>
    <mergeCell ref="Y84:AA84"/>
    <mergeCell ref="Q84:U84"/>
    <mergeCell ref="V84:X84"/>
    <mergeCell ref="Y87:AA87"/>
    <mergeCell ref="Q86:U86"/>
    <mergeCell ref="V86:X86"/>
    <mergeCell ref="Q88:U88"/>
    <mergeCell ref="AD88:AG88"/>
    <mergeCell ref="AH88:AL88"/>
    <mergeCell ref="AM88:BH88"/>
    <mergeCell ref="AB85:AC85"/>
    <mergeCell ref="AB87:AC87"/>
    <mergeCell ref="AD87:AG87"/>
    <mergeCell ref="AH87:AL87"/>
    <mergeCell ref="AM85:BH85"/>
    <mergeCell ref="AB86:AC86"/>
    <mergeCell ref="AD86:AG86"/>
    <mergeCell ref="A85:B85"/>
    <mergeCell ref="C85:F85"/>
    <mergeCell ref="I85:M85"/>
    <mergeCell ref="N85:P85"/>
    <mergeCell ref="AM83:BH83"/>
    <mergeCell ref="AD85:AG85"/>
    <mergeCell ref="AH85:AL85"/>
    <mergeCell ref="AD84:AG84"/>
    <mergeCell ref="AD82:AG82"/>
    <mergeCell ref="AH82:AL82"/>
    <mergeCell ref="AM82:BH82"/>
    <mergeCell ref="A83:B83"/>
    <mergeCell ref="C83:F83"/>
    <mergeCell ref="I83:M83"/>
    <mergeCell ref="N83:P83"/>
    <mergeCell ref="Q83:U83"/>
    <mergeCell ref="V83:X83"/>
    <mergeCell ref="Y83:AA83"/>
    <mergeCell ref="Q82:U82"/>
    <mergeCell ref="V82:X82"/>
    <mergeCell ref="Y82:AA82"/>
    <mergeCell ref="AB82:AC82"/>
    <mergeCell ref="A82:B82"/>
    <mergeCell ref="C82:F82"/>
    <mergeCell ref="I82:M82"/>
    <mergeCell ref="N82:P82"/>
    <mergeCell ref="V81:X81"/>
    <mergeCell ref="Y81:AA81"/>
    <mergeCell ref="AB81:AC81"/>
    <mergeCell ref="AD81:AG81"/>
    <mergeCell ref="C80:F80"/>
    <mergeCell ref="I80:M80"/>
    <mergeCell ref="N80:P80"/>
    <mergeCell ref="Q80:U80"/>
    <mergeCell ref="AM80:BH80"/>
    <mergeCell ref="AD79:AG79"/>
    <mergeCell ref="AH79:AL79"/>
    <mergeCell ref="AM79:BH79"/>
    <mergeCell ref="AD80:AG80"/>
    <mergeCell ref="Y79:AA79"/>
    <mergeCell ref="AB79:AC79"/>
    <mergeCell ref="Q79:U79"/>
    <mergeCell ref="AH80:AL80"/>
    <mergeCell ref="AB80:AC80"/>
    <mergeCell ref="V80:X80"/>
    <mergeCell ref="Y80:AA80"/>
    <mergeCell ref="AH74:AL74"/>
    <mergeCell ref="AD71:AG71"/>
    <mergeCell ref="AH71:AL71"/>
    <mergeCell ref="AM78:BH78"/>
    <mergeCell ref="AM71:BH71"/>
    <mergeCell ref="AM74:BH74"/>
    <mergeCell ref="AD76:AG76"/>
    <mergeCell ref="AM76:BH76"/>
    <mergeCell ref="AH75:AL75"/>
    <mergeCell ref="AM75:BH75"/>
    <mergeCell ref="N71:P71"/>
    <mergeCell ref="N74:P74"/>
    <mergeCell ref="Q70:U70"/>
    <mergeCell ref="V70:X70"/>
    <mergeCell ref="AM72:BH72"/>
    <mergeCell ref="AD73:AG73"/>
    <mergeCell ref="AH73:AL73"/>
    <mergeCell ref="AM73:BH73"/>
    <mergeCell ref="AM69:BH69"/>
    <mergeCell ref="A70:B70"/>
    <mergeCell ref="C70:F70"/>
    <mergeCell ref="I70:M70"/>
    <mergeCell ref="N70:P70"/>
    <mergeCell ref="AM70:BH70"/>
    <mergeCell ref="AB70:AC70"/>
    <mergeCell ref="AD70:AG70"/>
    <mergeCell ref="AH70:AL70"/>
    <mergeCell ref="Y70:AA70"/>
    <mergeCell ref="AM68:BH68"/>
    <mergeCell ref="A69:B69"/>
    <mergeCell ref="C69:F69"/>
    <mergeCell ref="I69:M69"/>
    <mergeCell ref="N69:P69"/>
    <mergeCell ref="Q69:U69"/>
    <mergeCell ref="V69:X69"/>
    <mergeCell ref="Y69:AA69"/>
    <mergeCell ref="AD69:AG69"/>
    <mergeCell ref="AH69:AL69"/>
    <mergeCell ref="AM67:BH67"/>
    <mergeCell ref="A68:B68"/>
    <mergeCell ref="C68:F68"/>
    <mergeCell ref="I68:M68"/>
    <mergeCell ref="N68:P68"/>
    <mergeCell ref="Q68:U68"/>
    <mergeCell ref="V68:X68"/>
    <mergeCell ref="Y68:AA68"/>
    <mergeCell ref="AD68:AG68"/>
    <mergeCell ref="AH68:AL68"/>
    <mergeCell ref="Y67:AA67"/>
    <mergeCell ref="AB67:AC67"/>
    <mergeCell ref="AD67:AG67"/>
    <mergeCell ref="AH67:AL67"/>
    <mergeCell ref="A67:B67"/>
    <mergeCell ref="C67:F67"/>
    <mergeCell ref="I67:M67"/>
    <mergeCell ref="N67:P67"/>
    <mergeCell ref="AM65:BH65"/>
    <mergeCell ref="A66:B66"/>
    <mergeCell ref="C66:F66"/>
    <mergeCell ref="I66:M66"/>
    <mergeCell ref="N66:P66"/>
    <mergeCell ref="Y66:AA66"/>
    <mergeCell ref="AB66:AC66"/>
    <mergeCell ref="AD66:AG66"/>
    <mergeCell ref="AH66:AL66"/>
    <mergeCell ref="AM66:BH66"/>
    <mergeCell ref="AM64:BH64"/>
    <mergeCell ref="A65:B65"/>
    <mergeCell ref="C65:F65"/>
    <mergeCell ref="I65:M65"/>
    <mergeCell ref="N65:P65"/>
    <mergeCell ref="Q65:U65"/>
    <mergeCell ref="V65:X65"/>
    <mergeCell ref="Y65:AA65"/>
    <mergeCell ref="AD65:AG65"/>
    <mergeCell ref="AH65:AL65"/>
    <mergeCell ref="AM63:BH63"/>
    <mergeCell ref="AM56:BH56"/>
    <mergeCell ref="I56:M56"/>
    <mergeCell ref="A63:B63"/>
    <mergeCell ref="C63:F63"/>
    <mergeCell ref="H63:M63"/>
    <mergeCell ref="N63:P63"/>
    <mergeCell ref="Q63:U63"/>
    <mergeCell ref="V63:X63"/>
    <mergeCell ref="Y63:AA63"/>
    <mergeCell ref="A64:B64"/>
    <mergeCell ref="C64:F64"/>
    <mergeCell ref="I64:M64"/>
    <mergeCell ref="N64:P64"/>
    <mergeCell ref="V56:X56"/>
    <mergeCell ref="Q50:U50"/>
    <mergeCell ref="V50:X50"/>
    <mergeCell ref="Y50:AA50"/>
    <mergeCell ref="Y54:AA54"/>
    <mergeCell ref="A56:B56"/>
    <mergeCell ref="C56:F56"/>
    <mergeCell ref="N56:P56"/>
    <mergeCell ref="Q56:U56"/>
    <mergeCell ref="V48:X48"/>
    <mergeCell ref="A50:B50"/>
    <mergeCell ref="C50:F50"/>
    <mergeCell ref="AM48:BH48"/>
    <mergeCell ref="AB50:AC50"/>
    <mergeCell ref="C49:F49"/>
    <mergeCell ref="H49:M49"/>
    <mergeCell ref="N49:P49"/>
    <mergeCell ref="Q49:U49"/>
    <mergeCell ref="V49:X49"/>
    <mergeCell ref="A49:B49"/>
    <mergeCell ref="A48:B48"/>
    <mergeCell ref="C48:F48"/>
    <mergeCell ref="H48:M48"/>
    <mergeCell ref="Y48:AA48"/>
    <mergeCell ref="AB48:AC48"/>
    <mergeCell ref="AB47:AC47"/>
    <mergeCell ref="AD47:AG47"/>
    <mergeCell ref="AH47:AL47"/>
    <mergeCell ref="AB63:AC63"/>
    <mergeCell ref="AH54:AL54"/>
    <mergeCell ref="AD50:AG50"/>
    <mergeCell ref="AD54:AG54"/>
    <mergeCell ref="AD57:AG57"/>
    <mergeCell ref="AH52:AL52"/>
    <mergeCell ref="AD56:AG56"/>
    <mergeCell ref="AB54:AC54"/>
    <mergeCell ref="AH57:AL57"/>
    <mergeCell ref="AB77:AC77"/>
    <mergeCell ref="AD62:AG62"/>
    <mergeCell ref="AH64:AL64"/>
    <mergeCell ref="AD77:AG77"/>
    <mergeCell ref="AH77:AL77"/>
    <mergeCell ref="AH61:AL61"/>
    <mergeCell ref="AD64:AG64"/>
    <mergeCell ref="AD74:AG74"/>
    <mergeCell ref="AB73:AC73"/>
    <mergeCell ref="AD46:AG46"/>
    <mergeCell ref="AH46:AL46"/>
    <mergeCell ref="AM46:BH46"/>
    <mergeCell ref="A47:B47"/>
    <mergeCell ref="C47:F47"/>
    <mergeCell ref="H47:M47"/>
    <mergeCell ref="A46:B46"/>
    <mergeCell ref="C46:F46"/>
    <mergeCell ref="H46:M46"/>
    <mergeCell ref="Q46:U46"/>
    <mergeCell ref="AH44:AL44"/>
    <mergeCell ref="AM44:BH44"/>
    <mergeCell ref="AM45:BH45"/>
    <mergeCell ref="AH45:AL45"/>
    <mergeCell ref="V46:X46"/>
    <mergeCell ref="Y46:AA46"/>
    <mergeCell ref="N46:P46"/>
    <mergeCell ref="N47:P47"/>
    <mergeCell ref="Q47:U47"/>
    <mergeCell ref="V47:X47"/>
    <mergeCell ref="Y47:AA47"/>
    <mergeCell ref="A44:B44"/>
    <mergeCell ref="C44:F44"/>
    <mergeCell ref="H44:M44"/>
    <mergeCell ref="N44:P44"/>
    <mergeCell ref="AM41:BH41"/>
    <mergeCell ref="A43:B43"/>
    <mergeCell ref="C43:F43"/>
    <mergeCell ref="H43:M43"/>
    <mergeCell ref="N43:P43"/>
    <mergeCell ref="Q43:U43"/>
    <mergeCell ref="V43:X43"/>
    <mergeCell ref="Y43:AA43"/>
    <mergeCell ref="AB43:AC43"/>
    <mergeCell ref="A42:B42"/>
    <mergeCell ref="AM38:BH38"/>
    <mergeCell ref="A40:B40"/>
    <mergeCell ref="C40:F40"/>
    <mergeCell ref="H40:M40"/>
    <mergeCell ref="N40:P40"/>
    <mergeCell ref="AB40:AC40"/>
    <mergeCell ref="A39:B39"/>
    <mergeCell ref="C39:F39"/>
    <mergeCell ref="H39:M39"/>
    <mergeCell ref="N39:P39"/>
    <mergeCell ref="AD39:AG39"/>
    <mergeCell ref="AH39:AL39"/>
    <mergeCell ref="AH40:AL40"/>
    <mergeCell ref="A41:B41"/>
    <mergeCell ref="C41:F41"/>
    <mergeCell ref="H41:M41"/>
    <mergeCell ref="N41:P41"/>
    <mergeCell ref="AD41:AG41"/>
    <mergeCell ref="AD32:AG32"/>
    <mergeCell ref="AM36:BH36"/>
    <mergeCell ref="AM40:BH40"/>
    <mergeCell ref="Q39:U39"/>
    <mergeCell ref="V39:X39"/>
    <mergeCell ref="AM39:BH39"/>
    <mergeCell ref="Q40:U40"/>
    <mergeCell ref="AH38:AL38"/>
    <mergeCell ref="AD40:AG40"/>
    <mergeCell ref="AB39:AC39"/>
    <mergeCell ref="AD33:AG33"/>
    <mergeCell ref="AH34:AL34"/>
    <mergeCell ref="AH35:AL35"/>
    <mergeCell ref="AH36:AL36"/>
    <mergeCell ref="Q32:U32"/>
    <mergeCell ref="V32:X32"/>
    <mergeCell ref="Y32:AA32"/>
    <mergeCell ref="AB32:AC32"/>
    <mergeCell ref="V34:X34"/>
    <mergeCell ref="AB36:AC36"/>
    <mergeCell ref="AH32:AL32"/>
    <mergeCell ref="AM62:BH62"/>
    <mergeCell ref="AM61:BH61"/>
    <mergeCell ref="AM55:BH55"/>
    <mergeCell ref="AH55:AL55"/>
    <mergeCell ref="AM60:BH60"/>
    <mergeCell ref="AM57:BH57"/>
    <mergeCell ref="AM58:BH58"/>
    <mergeCell ref="A32:B32"/>
    <mergeCell ref="C32:F32"/>
    <mergeCell ref="H32:M32"/>
    <mergeCell ref="N32:P32"/>
    <mergeCell ref="V62:X62"/>
    <mergeCell ref="I62:M62"/>
    <mergeCell ref="N62:P62"/>
    <mergeCell ref="Q61:U61"/>
    <mergeCell ref="V61:X61"/>
    <mergeCell ref="N37:P37"/>
    <mergeCell ref="I61:M61"/>
    <mergeCell ref="N61:P61"/>
    <mergeCell ref="Q62:U62"/>
    <mergeCell ref="Q44:U44"/>
    <mergeCell ref="N48:P48"/>
    <mergeCell ref="Q48:U48"/>
    <mergeCell ref="H50:M50"/>
    <mergeCell ref="N50:P50"/>
    <mergeCell ref="N25:P25"/>
    <mergeCell ref="Q25:U25"/>
    <mergeCell ref="V25:X25"/>
    <mergeCell ref="I59:M59"/>
    <mergeCell ref="N59:P59"/>
    <mergeCell ref="Q59:U59"/>
    <mergeCell ref="V59:X59"/>
    <mergeCell ref="N58:P58"/>
    <mergeCell ref="Q58:U58"/>
    <mergeCell ref="V58:X58"/>
    <mergeCell ref="AB37:AC37"/>
    <mergeCell ref="AD37:AG37"/>
    <mergeCell ref="Y34:AA34"/>
    <mergeCell ref="AB34:AC34"/>
    <mergeCell ref="AD34:AG34"/>
    <mergeCell ref="AD36:AG36"/>
    <mergeCell ref="I60:M60"/>
    <mergeCell ref="N60:P60"/>
    <mergeCell ref="Q60:U60"/>
    <mergeCell ref="V60:X60"/>
    <mergeCell ref="H115:M115"/>
    <mergeCell ref="N89:P89"/>
    <mergeCell ref="H71:M71"/>
    <mergeCell ref="C73:F73"/>
    <mergeCell ref="H74:M74"/>
    <mergeCell ref="H75:M75"/>
    <mergeCell ref="C71:F71"/>
    <mergeCell ref="C75:F75"/>
    <mergeCell ref="C88:F88"/>
    <mergeCell ref="H88:M88"/>
    <mergeCell ref="N76:P76"/>
    <mergeCell ref="C76:F76"/>
    <mergeCell ref="Q77:U77"/>
    <mergeCell ref="A78:B78"/>
    <mergeCell ref="C78:F78"/>
    <mergeCell ref="H78:M78"/>
    <mergeCell ref="Q76:U76"/>
    <mergeCell ref="Q78:U78"/>
    <mergeCell ref="H76:M76"/>
    <mergeCell ref="N77:P77"/>
    <mergeCell ref="AH41:AL41"/>
    <mergeCell ref="AD42:AG42"/>
    <mergeCell ref="AH42:AL42"/>
    <mergeCell ref="V76:X76"/>
    <mergeCell ref="Y76:AA76"/>
    <mergeCell ref="Y73:AA73"/>
    <mergeCell ref="AD63:AG63"/>
    <mergeCell ref="AD61:AG61"/>
    <mergeCell ref="AD59:AG59"/>
    <mergeCell ref="AH56:AL56"/>
    <mergeCell ref="Q66:U66"/>
    <mergeCell ref="V66:X66"/>
    <mergeCell ref="Q74:U74"/>
    <mergeCell ref="V74:X74"/>
    <mergeCell ref="Q67:U67"/>
    <mergeCell ref="V67:X67"/>
    <mergeCell ref="Q72:U72"/>
    <mergeCell ref="Q71:U71"/>
    <mergeCell ref="V72:X72"/>
    <mergeCell ref="V71:X71"/>
    <mergeCell ref="Q75:U75"/>
    <mergeCell ref="V75:X75"/>
    <mergeCell ref="Y75:AA75"/>
    <mergeCell ref="Q73:U73"/>
    <mergeCell ref="V73:X73"/>
    <mergeCell ref="Y74:AA74"/>
    <mergeCell ref="Y60:AA60"/>
    <mergeCell ref="AB60:AC60"/>
    <mergeCell ref="AB33:AC33"/>
    <mergeCell ref="AB38:AC38"/>
    <mergeCell ref="AB41:AC41"/>
    <mergeCell ref="AB46:AC46"/>
    <mergeCell ref="AB57:AC57"/>
    <mergeCell ref="Y56:AA56"/>
    <mergeCell ref="AB56:AC56"/>
    <mergeCell ref="Y39:AA39"/>
    <mergeCell ref="A33:B33"/>
    <mergeCell ref="C33:F33"/>
    <mergeCell ref="H33:M33"/>
    <mergeCell ref="I58:M58"/>
    <mergeCell ref="A58:B58"/>
    <mergeCell ref="C58:F58"/>
    <mergeCell ref="A37:B37"/>
    <mergeCell ref="C37:F37"/>
    <mergeCell ref="A38:B38"/>
    <mergeCell ref="C38:F38"/>
    <mergeCell ref="Y28:AA28"/>
    <mergeCell ref="Q28:U28"/>
    <mergeCell ref="Y45:AA45"/>
    <mergeCell ref="H34:M34"/>
    <mergeCell ref="N35:P35"/>
    <mergeCell ref="N33:P33"/>
    <mergeCell ref="Q33:U33"/>
    <mergeCell ref="Q38:U38"/>
    <mergeCell ref="Q37:U37"/>
    <mergeCell ref="H38:M38"/>
    <mergeCell ref="C60:F60"/>
    <mergeCell ref="A59:B59"/>
    <mergeCell ref="C59:F59"/>
    <mergeCell ref="A62:B62"/>
    <mergeCell ref="C62:F62"/>
    <mergeCell ref="A61:B61"/>
    <mergeCell ref="C61:F61"/>
    <mergeCell ref="A73:B73"/>
    <mergeCell ref="A60:B60"/>
    <mergeCell ref="V31:X31"/>
    <mergeCell ref="Y31:AA31"/>
    <mergeCell ref="V33:X33"/>
    <mergeCell ref="Y33:AA33"/>
    <mergeCell ref="A45:B45"/>
    <mergeCell ref="C45:F45"/>
    <mergeCell ref="H45:M45"/>
    <mergeCell ref="N45:P45"/>
    <mergeCell ref="A74:B74"/>
    <mergeCell ref="Y59:AA59"/>
    <mergeCell ref="H73:M73"/>
    <mergeCell ref="N73:P73"/>
    <mergeCell ref="A72:B72"/>
    <mergeCell ref="C72:F72"/>
    <mergeCell ref="G72:M72"/>
    <mergeCell ref="A71:B71"/>
    <mergeCell ref="C74:F74"/>
    <mergeCell ref="Y61:AA61"/>
    <mergeCell ref="A36:B36"/>
    <mergeCell ref="N26:P26"/>
    <mergeCell ref="N27:P27"/>
    <mergeCell ref="V27:X27"/>
    <mergeCell ref="Q27:U27"/>
    <mergeCell ref="C36:F36"/>
    <mergeCell ref="V29:X29"/>
    <mergeCell ref="Q29:U29"/>
    <mergeCell ref="V26:X26"/>
    <mergeCell ref="Q26:U26"/>
    <mergeCell ref="A55:B55"/>
    <mergeCell ref="C55:F55"/>
    <mergeCell ref="H55:M55"/>
    <mergeCell ref="N55:P55"/>
    <mergeCell ref="AM26:BH26"/>
    <mergeCell ref="A35:B35"/>
    <mergeCell ref="C35:F35"/>
    <mergeCell ref="V28:X28"/>
    <mergeCell ref="A34:B34"/>
    <mergeCell ref="C34:F34"/>
    <mergeCell ref="N34:P34"/>
    <mergeCell ref="G35:M35"/>
    <mergeCell ref="A28:B28"/>
    <mergeCell ref="C28:F28"/>
    <mergeCell ref="A57:B57"/>
    <mergeCell ref="C57:F57"/>
    <mergeCell ref="I57:M57"/>
    <mergeCell ref="A24:B24"/>
    <mergeCell ref="A30:B30"/>
    <mergeCell ref="A31:B31"/>
    <mergeCell ref="C31:F31"/>
    <mergeCell ref="I31:M31"/>
    <mergeCell ref="A29:B29"/>
    <mergeCell ref="C29:F29"/>
    <mergeCell ref="AD38:AG38"/>
    <mergeCell ref="Q41:U41"/>
    <mergeCell ref="V41:X41"/>
    <mergeCell ref="C24:F24"/>
    <mergeCell ref="N31:P31"/>
    <mergeCell ref="N29:P29"/>
    <mergeCell ref="N30:P30"/>
    <mergeCell ref="C30:F30"/>
    <mergeCell ref="I29:M29"/>
    <mergeCell ref="I30:M30"/>
    <mergeCell ref="AB55:AC55"/>
    <mergeCell ref="AD55:AG55"/>
    <mergeCell ref="V40:X40"/>
    <mergeCell ref="Y40:AA40"/>
    <mergeCell ref="AB45:AC45"/>
    <mergeCell ref="AD45:AG45"/>
    <mergeCell ref="AD43:AG43"/>
    <mergeCell ref="V44:X44"/>
    <mergeCell ref="Y44:AA44"/>
    <mergeCell ref="AB44:AC44"/>
    <mergeCell ref="Y38:AA38"/>
    <mergeCell ref="V45:X45"/>
    <mergeCell ref="H36:M36"/>
    <mergeCell ref="N36:P36"/>
    <mergeCell ref="Q36:U36"/>
    <mergeCell ref="N38:P38"/>
    <mergeCell ref="V36:X36"/>
    <mergeCell ref="Y36:AA36"/>
    <mergeCell ref="Y37:AA37"/>
    <mergeCell ref="H37:M37"/>
    <mergeCell ref="AH22:AL22"/>
    <mergeCell ref="N21:P21"/>
    <mergeCell ref="Q21:U21"/>
    <mergeCell ref="N22:P22"/>
    <mergeCell ref="V22:X22"/>
    <mergeCell ref="AB21:AC21"/>
    <mergeCell ref="AD21:AG21"/>
    <mergeCell ref="AH21:AL21"/>
    <mergeCell ref="Y22:AA22"/>
    <mergeCell ref="I28:M28"/>
    <mergeCell ref="Q22:U22"/>
    <mergeCell ref="H22:M22"/>
    <mergeCell ref="I27:M27"/>
    <mergeCell ref="N28:P28"/>
    <mergeCell ref="N23:P23"/>
    <mergeCell ref="I24:M24"/>
    <mergeCell ref="I25:M25"/>
    <mergeCell ref="I26:M26"/>
    <mergeCell ref="N24:P24"/>
    <mergeCell ref="C27:F27"/>
    <mergeCell ref="A27:B27"/>
    <mergeCell ref="A25:B25"/>
    <mergeCell ref="C25:F25"/>
    <mergeCell ref="A26:B26"/>
    <mergeCell ref="C26:F26"/>
    <mergeCell ref="V114:X114"/>
    <mergeCell ref="Y114:AA114"/>
    <mergeCell ref="AB114:AC114"/>
    <mergeCell ref="N20:P20"/>
    <mergeCell ref="Q20:U20"/>
    <mergeCell ref="V20:X20"/>
    <mergeCell ref="Y21:AA21"/>
    <mergeCell ref="V21:X21"/>
    <mergeCell ref="V37:X37"/>
    <mergeCell ref="V38:X38"/>
    <mergeCell ref="Q81:U81"/>
    <mergeCell ref="AH37:AL37"/>
    <mergeCell ref="Q55:U55"/>
    <mergeCell ref="AH48:AL48"/>
    <mergeCell ref="Q45:U45"/>
    <mergeCell ref="AD48:AG48"/>
    <mergeCell ref="AH49:AL49"/>
    <mergeCell ref="AH50:AL50"/>
    <mergeCell ref="AH51:AL51"/>
    <mergeCell ref="AD52:AG52"/>
    <mergeCell ref="A91:B91"/>
    <mergeCell ref="C91:F91"/>
    <mergeCell ref="I91:M91"/>
    <mergeCell ref="N91:P91"/>
    <mergeCell ref="C84:F84"/>
    <mergeCell ref="I84:M84"/>
    <mergeCell ref="N84:P84"/>
    <mergeCell ref="C89:F89"/>
    <mergeCell ref="N86:P86"/>
    <mergeCell ref="Q114:U114"/>
    <mergeCell ref="H108:M108"/>
    <mergeCell ref="C108:F108"/>
    <mergeCell ref="Q109:U109"/>
    <mergeCell ref="Q112:U112"/>
    <mergeCell ref="Q108:U108"/>
    <mergeCell ref="Q110:U110"/>
    <mergeCell ref="Q113:U113"/>
    <mergeCell ref="Q111:U111"/>
    <mergeCell ref="A114:B114"/>
    <mergeCell ref="C114:F114"/>
    <mergeCell ref="G114:M114"/>
    <mergeCell ref="N114:P114"/>
    <mergeCell ref="A75:B75"/>
    <mergeCell ref="A84:B84"/>
    <mergeCell ref="A89:B89"/>
    <mergeCell ref="I89:M89"/>
    <mergeCell ref="A81:B81"/>
    <mergeCell ref="C81:F81"/>
    <mergeCell ref="I81:M81"/>
    <mergeCell ref="A88:B88"/>
    <mergeCell ref="A76:B76"/>
    <mergeCell ref="A77:B77"/>
    <mergeCell ref="C77:F77"/>
    <mergeCell ref="H77:M77"/>
    <mergeCell ref="N88:P88"/>
    <mergeCell ref="A108:B108"/>
    <mergeCell ref="N108:P108"/>
    <mergeCell ref="N78:P78"/>
    <mergeCell ref="N81:P81"/>
    <mergeCell ref="A79:B79"/>
    <mergeCell ref="C79:F79"/>
    <mergeCell ref="I79:M79"/>
    <mergeCell ref="N79:P79"/>
    <mergeCell ref="A80:B80"/>
    <mergeCell ref="AM59:BH59"/>
    <mergeCell ref="N75:P75"/>
    <mergeCell ref="AH63:AL63"/>
    <mergeCell ref="AH62:AL62"/>
    <mergeCell ref="Q64:U64"/>
    <mergeCell ref="V64:X64"/>
    <mergeCell ref="AH60:AL60"/>
    <mergeCell ref="AD60:AG60"/>
    <mergeCell ref="N57:P57"/>
    <mergeCell ref="Q57:U57"/>
    <mergeCell ref="V57:X57"/>
    <mergeCell ref="Y57:AA57"/>
    <mergeCell ref="Y58:AA58"/>
    <mergeCell ref="AB76:AC76"/>
    <mergeCell ref="AD58:AG58"/>
    <mergeCell ref="AH58:AL58"/>
    <mergeCell ref="Y64:AA64"/>
    <mergeCell ref="AD72:AG72"/>
    <mergeCell ref="AH72:AL72"/>
    <mergeCell ref="AD75:AG75"/>
    <mergeCell ref="AB61:AC61"/>
    <mergeCell ref="AH59:AL59"/>
    <mergeCell ref="Y108:AA108"/>
    <mergeCell ref="AB108:AC108"/>
    <mergeCell ref="AD108:AG108"/>
    <mergeCell ref="V77:X77"/>
    <mergeCell ref="Y77:AA77"/>
    <mergeCell ref="V78:X78"/>
    <mergeCell ref="Y78:AA78"/>
    <mergeCell ref="AB78:AC78"/>
    <mergeCell ref="AD78:AG78"/>
    <mergeCell ref="V79:X79"/>
    <mergeCell ref="AH18:AL18"/>
    <mergeCell ref="AM18:BH18"/>
    <mergeCell ref="AD35:AG35"/>
    <mergeCell ref="Q35:U35"/>
    <mergeCell ref="Y35:AA35"/>
    <mergeCell ref="V35:X35"/>
    <mergeCell ref="Q34:U34"/>
    <mergeCell ref="AD31:AG31"/>
    <mergeCell ref="AH31:AL31"/>
    <mergeCell ref="AM31:BH31"/>
    <mergeCell ref="AB18:AC18"/>
    <mergeCell ref="N18:P18"/>
    <mergeCell ref="Y18:AA18"/>
    <mergeCell ref="AB17:AC17"/>
    <mergeCell ref="V18:X18"/>
    <mergeCell ref="N17:P17"/>
    <mergeCell ref="Q18:U18"/>
    <mergeCell ref="AD19:AG19"/>
    <mergeCell ref="AH19:AL19"/>
    <mergeCell ref="AM19:BH19"/>
    <mergeCell ref="N19:P19"/>
    <mergeCell ref="AH20:AL20"/>
    <mergeCell ref="AM20:BH20"/>
    <mergeCell ref="Y20:AA20"/>
    <mergeCell ref="AB20:AC20"/>
    <mergeCell ref="AD20:AG20"/>
    <mergeCell ref="Y24:AA24"/>
    <mergeCell ref="Y23:AA23"/>
    <mergeCell ref="Q23:U23"/>
    <mergeCell ref="V23:X23"/>
    <mergeCell ref="V24:X24"/>
    <mergeCell ref="Q24:U24"/>
    <mergeCell ref="A18:B18"/>
    <mergeCell ref="C18:F18"/>
    <mergeCell ref="A14:H14"/>
    <mergeCell ref="H21:M21"/>
    <mergeCell ref="C21:F21"/>
    <mergeCell ref="G18:M18"/>
    <mergeCell ref="A23:B23"/>
    <mergeCell ref="C23:F23"/>
    <mergeCell ref="H23:M23"/>
    <mergeCell ref="A22:B22"/>
    <mergeCell ref="C22:F22"/>
    <mergeCell ref="A10:H10"/>
    <mergeCell ref="A12:H12"/>
    <mergeCell ref="A17:B17"/>
    <mergeCell ref="C17:F17"/>
    <mergeCell ref="G17:M17"/>
    <mergeCell ref="I13:BH13"/>
    <mergeCell ref="I12:AE12"/>
    <mergeCell ref="A11:H11"/>
    <mergeCell ref="A16:H16"/>
    <mergeCell ref="AM11:BH11"/>
    <mergeCell ref="I11:AE11"/>
    <mergeCell ref="Y17:AA17"/>
    <mergeCell ref="AM10:BH10"/>
    <mergeCell ref="I10:AE10"/>
    <mergeCell ref="A9:H9"/>
    <mergeCell ref="A5:H5"/>
    <mergeCell ref="AD18:AG18"/>
    <mergeCell ref="AM12:BH12"/>
    <mergeCell ref="I14:BH14"/>
    <mergeCell ref="AM17:BH17"/>
    <mergeCell ref="AD17:AG17"/>
    <mergeCell ref="AH17:AL17"/>
    <mergeCell ref="Q17:U17"/>
    <mergeCell ref="V17:X17"/>
    <mergeCell ref="A6:BH7"/>
    <mergeCell ref="AH28:AL28"/>
    <mergeCell ref="AD26:AG26"/>
    <mergeCell ref="AH26:AL26"/>
    <mergeCell ref="AH27:AL27"/>
    <mergeCell ref="AD27:AG27"/>
    <mergeCell ref="AM23:BH23"/>
    <mergeCell ref="AM24:BH24"/>
    <mergeCell ref="AM25:BH25"/>
    <mergeCell ref="AM27:BH27"/>
    <mergeCell ref="AM37:BH37"/>
    <mergeCell ref="AM34:BH34"/>
    <mergeCell ref="AM35:BH35"/>
    <mergeCell ref="AH29:AL29"/>
    <mergeCell ref="AM32:BH32"/>
    <mergeCell ref="AH33:AL33"/>
    <mergeCell ref="AM33:BH33"/>
    <mergeCell ref="AH30:AL30"/>
    <mergeCell ref="AD29:AG29"/>
    <mergeCell ref="AM21:BH21"/>
    <mergeCell ref="AM22:BH22"/>
    <mergeCell ref="AM30:BH30"/>
    <mergeCell ref="AM28:BH28"/>
    <mergeCell ref="AM29:BH29"/>
    <mergeCell ref="AD23:AG23"/>
    <mergeCell ref="AH23:AL23"/>
    <mergeCell ref="AD22:AG22"/>
    <mergeCell ref="AM114:BH114"/>
    <mergeCell ref="AH108:AL108"/>
    <mergeCell ref="AM77:BH77"/>
    <mergeCell ref="AM86:BH86"/>
    <mergeCell ref="AM111:BH111"/>
    <mergeCell ref="AM113:BH113"/>
    <mergeCell ref="AH112:AL112"/>
    <mergeCell ref="AH114:AL114"/>
    <mergeCell ref="AH86:AL86"/>
    <mergeCell ref="AH78:AL78"/>
    <mergeCell ref="AH76:AL76"/>
    <mergeCell ref="AH81:AL81"/>
    <mergeCell ref="AM81:BH81"/>
    <mergeCell ref="AD115:AG115"/>
    <mergeCell ref="AH115:AL115"/>
    <mergeCell ref="AM115:BH115"/>
    <mergeCell ref="AM108:BH108"/>
    <mergeCell ref="AD114:AG114"/>
    <mergeCell ref="AM109:BH109"/>
    <mergeCell ref="AM110:BH110"/>
    <mergeCell ref="AD116:AG116"/>
    <mergeCell ref="AH116:AL116"/>
    <mergeCell ref="AM116:BH116"/>
    <mergeCell ref="AB116:AC116"/>
    <mergeCell ref="Y25:AA25"/>
    <mergeCell ref="AB26:AC26"/>
    <mergeCell ref="AB30:AC30"/>
    <mergeCell ref="Q30:U30"/>
    <mergeCell ref="AB29:AC29"/>
    <mergeCell ref="AB25:AC25"/>
    <mergeCell ref="Y27:AA27"/>
    <mergeCell ref="AB27:AC27"/>
    <mergeCell ref="Y26:AA26"/>
    <mergeCell ref="Y29:AA29"/>
    <mergeCell ref="C116:F116"/>
    <mergeCell ref="C115:F115"/>
    <mergeCell ref="A116:B116"/>
    <mergeCell ref="Y71:AA71"/>
    <mergeCell ref="V115:X115"/>
    <mergeCell ref="Y115:AA115"/>
    <mergeCell ref="V116:X116"/>
    <mergeCell ref="Y116:AA116"/>
    <mergeCell ref="Y72:AA72"/>
    <mergeCell ref="N72:P72"/>
    <mergeCell ref="V121:X121"/>
    <mergeCell ref="Y121:AA121"/>
    <mergeCell ref="H116:M116"/>
    <mergeCell ref="V119:X119"/>
    <mergeCell ref="Y119:AA119"/>
    <mergeCell ref="V117:X117"/>
    <mergeCell ref="Y117:AA117"/>
    <mergeCell ref="V118:X118"/>
    <mergeCell ref="Y118:AA118"/>
    <mergeCell ref="Q116:U116"/>
    <mergeCell ref="AB22:AC22"/>
    <mergeCell ref="AB35:AC35"/>
    <mergeCell ref="Y41:AA41"/>
    <mergeCell ref="A115:B115"/>
    <mergeCell ref="AB71:AC71"/>
    <mergeCell ref="Y62:AA62"/>
    <mergeCell ref="AB68:AC68"/>
    <mergeCell ref="AB69:AC69"/>
    <mergeCell ref="AB62:AC62"/>
    <mergeCell ref="AB64:AC64"/>
    <mergeCell ref="V19:X19"/>
    <mergeCell ref="Y19:AA19"/>
    <mergeCell ref="AB19:AC19"/>
    <mergeCell ref="Q19:U19"/>
    <mergeCell ref="N116:P116"/>
    <mergeCell ref="AB58:AC58"/>
    <mergeCell ref="N115:P115"/>
    <mergeCell ref="Q115:U115"/>
    <mergeCell ref="AB65:AC65"/>
    <mergeCell ref="AB115:AC115"/>
    <mergeCell ref="AB75:AC75"/>
    <mergeCell ref="AB72:AC72"/>
    <mergeCell ref="AB74:AC74"/>
    <mergeCell ref="AB59:AC59"/>
    <mergeCell ref="AM47:BH47"/>
    <mergeCell ref="AD44:AG44"/>
    <mergeCell ref="AB28:AC28"/>
    <mergeCell ref="AH24:AL24"/>
    <mergeCell ref="AH25:AL25"/>
    <mergeCell ref="AD25:AG25"/>
    <mergeCell ref="AB24:AC24"/>
    <mergeCell ref="AD24:AG24"/>
    <mergeCell ref="AD28:AG28"/>
    <mergeCell ref="AD30:AG30"/>
    <mergeCell ref="Y30:AA30"/>
    <mergeCell ref="V30:X30"/>
    <mergeCell ref="V55:X55"/>
    <mergeCell ref="BI46:BQ46"/>
    <mergeCell ref="BI43:BQ43"/>
    <mergeCell ref="BI44:BQ44"/>
    <mergeCell ref="BI45:BQ45"/>
    <mergeCell ref="Y55:AA55"/>
    <mergeCell ref="AH43:AL43"/>
    <mergeCell ref="AM43:BH43"/>
    <mergeCell ref="AB31:AC31"/>
    <mergeCell ref="A19:B19"/>
    <mergeCell ref="C19:F19"/>
    <mergeCell ref="H19:M19"/>
    <mergeCell ref="A20:B20"/>
    <mergeCell ref="C20:F20"/>
    <mergeCell ref="H20:M20"/>
    <mergeCell ref="A21:B21"/>
    <mergeCell ref="AB23:AC23"/>
    <mergeCell ref="Q31:U31"/>
    <mergeCell ref="AM52:BH52"/>
    <mergeCell ref="I53:M53"/>
    <mergeCell ref="Q52:U52"/>
    <mergeCell ref="V52:X52"/>
    <mergeCell ref="Y52:AA52"/>
    <mergeCell ref="AB52:AC52"/>
    <mergeCell ref="AD53:AG53"/>
    <mergeCell ref="AH53:AL53"/>
    <mergeCell ref="N52:P52"/>
  </mergeCells>
  <dataValidations count="3">
    <dataValidation type="list" allowBlank="1" showInputMessage="1" showErrorMessage="1" sqref="Q64:U65 V52:AA52 N52:P52 Q35:U53 R67:U69 Q66:Q70 Q71:U77 AD78:AG78 N78:U78 AD55:AG55 R28:U34 Q25:Q34 R21:U22 R25:U26 Q99:U100 Q81:Q86 N55:U55 AD52:AG53 Q58:Q62 R59:U61 Q56:U57 AD63:AG63 N63:U63 R82:U84 Q79:U80 Q87:U87 Q89:U90 Q91:Q96 AD88:AG88 N88:U88 R92:U94 Q97:U97 Q107:U116 Q101:Q106 AD98:AG98 N98:U98 R102:U104 Q18:Q19 Q20:U20 Q21:Q23">
      <formula1>"-,半角,半角数字,半角英数字,全角,全角数字,全角英数字,全角/半角"</formula1>
    </dataValidation>
    <dataValidation type="list" allowBlank="1" showInputMessage="1" showErrorMessage="1" sqref="AB60:AC60 AB18:AB51 AB69:AB80 AB104:AB116 AB101:AC101 AB102 AB68:AC68 AB103:AC103 AB66:AC66 AB54:AB57 AB52:AC53 AB58:AC58 AB59 AB83:AC83 AB93:AC93 AB61:AB65 AB67 AB81:AC81 AB82 AB92 AB91:AC91 AB84:AB90 AB94:AB100">
      <formula1>"-,○,△"</formula1>
    </dataValidation>
    <dataValidation type="list" allowBlank="1" showInputMessage="1" showErrorMessage="1" sqref="Q54:U54 Q24:U24">
      <formula1>"-,半角,半角数字,半角英数字,全角,全角数字,全角英数字"</formula1>
    </dataValidation>
  </dataValidations>
  <printOptions horizontalCentered="1"/>
  <pageMargins left="0.7086614173228347" right="0.7086614173228347" top="0.7874015748031497" bottom="0.7874015748031497" header="0" footer="0.3937007874015748"/>
  <pageSetup firstPageNumber="82" useFirstPageNumber="1" fitToHeight="0" horizontalDpi="600" verticalDpi="600" orientation="portrait" paperSize="9" scale="49" r:id="rId2"/>
  <headerFooter alignWithMargins="0">
    <oddFooter>&amp;C&amp;"ＭＳ ゴシック,標準"&amp;18付録－&amp;P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2014-09-01T00:28:48Z</cp:lastPrinted>
  <dcterms:created xsi:type="dcterms:W3CDTF">2012-04-24T05:44:11Z</dcterms:created>
  <dcterms:modified xsi:type="dcterms:W3CDTF">2014-09-09T05:24:51Z</dcterms:modified>
  <cp:category/>
  <cp:version/>
  <cp:contentType/>
  <cp:contentStatus/>
</cp:coreProperties>
</file>